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<sst xmlns="http://schemas.openxmlformats.org/spreadsheetml/2006/main" count="14" uniqueCount="14">
  <si>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Prihodki od prodaje </t>
  </si>
  <si>
    <t>Proizvajalni stroški</t>
  </si>
  <si>
    <t>Stroški vodenja, računovodstvo
finance, zavarovanje, programi</t>
  </si>
  <si>
    <t>REZULTAT</t>
  </si>
  <si>
    <t xml:space="preserve">POKOPALIŠČE </t>
  </si>
  <si>
    <t>POGREBI</t>
  </si>
  <si>
    <t xml:space="preserve">TRGOVINA </t>
  </si>
  <si>
    <t>POKOPALIŠKA
DEJAVNOST</t>
  </si>
  <si>
    <t>%</t>
  </si>
  <si>
    <t>SKUPAJ</t>
  </si>
  <si>
    <t>5=1+2+3+4</t>
  </si>
  <si>
    <t>Pokoplaiška in pogrebna dejavnost- BARBARA (Prevalje, Ravne + ostali)</t>
  </si>
  <si>
    <t>V primeru, da prevzamemo vse dejavnosti iz dosedanjega JKP LOG d.o.o., tudi dosedanje pokopališke dejavnosti izven Mežiške doline (Dravograd, Slovenj Gradec), Ravne, Prevalje, Črna, stroški vodenja +ostali stroški so zajeti v minimalni vrednosti.</t>
  </si>
  <si>
    <t>VARIANTA 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</si>
</sst>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2" max="2" width="17.7109375" style="0" bestFit="1" customWidth="1"/>
    <col min="3" max="3" width="15.28125" style="0" bestFit="1" customWidth="1"/>
    <col min="4" max="4" width="10.140625" style="0" bestFit="1" customWidth="1"/>
    <col min="5" max="5" width="11.28125" style="0" bestFit="1" customWidth="1"/>
    <col min="6" max="6" width="18.140625" style="0" customWidth="1"/>
    <col min="7" max="7" width="10.8515625" style="0" bestFit="1" customWidth="1"/>
  </cols>
  <sheetData>
    <row r="4" ht="12.75">
      <c r="B4" s="10" t="s">
        <v>13</v>
      </c>
    </row>
    <row r="5" spans="2:7" ht="30" customHeight="1">
      <c r="B5" s="14" t="s">
        <v>11</v>
      </c>
      <c r="C5" s="14"/>
      <c r="D5" s="14"/>
      <c r="E5" s="14"/>
      <c r="F5" s="14"/>
      <c r="G5" s="14"/>
    </row>
    <row r="6" spans="2:7" ht="25.5">
      <c r="B6" s="1"/>
      <c r="C6" s="5" t="s">
        <v>4</v>
      </c>
      <c r="D6" s="5" t="s">
        <v>5</v>
      </c>
      <c r="E6" s="5" t="s">
        <v>6</v>
      </c>
      <c r="F6" s="6" t="s">
        <v>7</v>
      </c>
      <c r="G6" s="5" t="s">
        <v>9</v>
      </c>
    </row>
    <row r="7" spans="2:7" ht="12.75">
      <c r="B7" s="1"/>
      <c r="C7" s="7">
        <v>1</v>
      </c>
      <c r="D7" s="7">
        <v>2</v>
      </c>
      <c r="E7" s="7">
        <v>3</v>
      </c>
      <c r="F7" s="8">
        <v>4</v>
      </c>
      <c r="G7" s="5" t="s">
        <v>10</v>
      </c>
    </row>
    <row r="8" spans="2:7" ht="12.75">
      <c r="B8" s="1" t="s">
        <v>0</v>
      </c>
      <c r="C8" s="9">
        <v>90674</v>
      </c>
      <c r="D8" s="9">
        <v>287231</v>
      </c>
      <c r="E8" s="9">
        <v>181991</v>
      </c>
      <c r="F8" s="9">
        <v>69321</v>
      </c>
      <c r="G8" s="9">
        <f>C8+D8+E8+F8</f>
        <v>629217</v>
      </c>
    </row>
    <row r="9" spans="2:7" ht="12.75">
      <c r="B9" s="1" t="s">
        <v>8</v>
      </c>
      <c r="C9" s="3">
        <v>0.144</v>
      </c>
      <c r="D9" s="3">
        <v>0.456</v>
      </c>
      <c r="E9" s="3">
        <v>0.289</v>
      </c>
      <c r="F9" s="3">
        <v>0.111</v>
      </c>
      <c r="G9" s="4">
        <v>1</v>
      </c>
    </row>
    <row r="10" spans="2:7" ht="12.75">
      <c r="B10" s="1" t="s">
        <v>1</v>
      </c>
      <c r="C10" s="9">
        <v>72948</v>
      </c>
      <c r="D10" s="9">
        <v>229722</v>
      </c>
      <c r="E10" s="9">
        <v>175482</v>
      </c>
      <c r="F10" s="9">
        <v>53202</v>
      </c>
      <c r="G10" s="9">
        <f>C10+D10+E10+F10</f>
        <v>531354</v>
      </c>
    </row>
    <row r="11" spans="2:7" ht="12.75">
      <c r="B11" s="1"/>
      <c r="C11" s="9"/>
      <c r="D11" s="9"/>
      <c r="E11" s="9"/>
      <c r="F11" s="9"/>
      <c r="G11" s="9"/>
    </row>
    <row r="12" spans="2:7" ht="63.75">
      <c r="B12" s="2" t="s">
        <v>2</v>
      </c>
      <c r="C12" s="9">
        <v>12960</v>
      </c>
      <c r="D12" s="9">
        <v>41040</v>
      </c>
      <c r="E12" s="9">
        <v>26010</v>
      </c>
      <c r="F12" s="9">
        <f>90000*F9</f>
        <v>9990</v>
      </c>
      <c r="G12" s="9">
        <f>C12+D12+E12+F12</f>
        <v>90000</v>
      </c>
    </row>
    <row r="13" spans="2:7" ht="12.75">
      <c r="B13" s="1"/>
      <c r="C13" s="9"/>
      <c r="D13" s="9"/>
      <c r="E13" s="9"/>
      <c r="F13" s="9"/>
      <c r="G13" s="9"/>
    </row>
    <row r="14" spans="1:7" ht="12.75">
      <c r="A14" s="13"/>
      <c r="B14" s="11" t="s">
        <v>3</v>
      </c>
      <c r="C14" s="12">
        <f>C8-C10-C12</f>
        <v>4766</v>
      </c>
      <c r="D14" s="12">
        <f>D8-D10-D12</f>
        <v>16469</v>
      </c>
      <c r="E14" s="12">
        <f>E8-E10-E12</f>
        <v>-19501</v>
      </c>
      <c r="F14" s="12">
        <f>F8-F10-F12</f>
        <v>6129</v>
      </c>
      <c r="G14" s="12">
        <f>G8-G10-G12</f>
        <v>7863</v>
      </c>
    </row>
    <row r="20" ht="12.75">
      <c r="B20" t="s">
        <v>12</v>
      </c>
    </row>
    <row r="25" ht="12.75">
      <c r="B25" s="10"/>
    </row>
    <row r="27" ht="27.75" customHeight="1"/>
  </sheetData>
  <sheetProtection/>
  <mergeCells count="1"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Tajnik</cp:lastModifiedBy>
  <dcterms:created xsi:type="dcterms:W3CDTF">2017-04-13T06:36:00Z</dcterms:created>
  <dcterms:modified xsi:type="dcterms:W3CDTF">2017-05-18T11:06:05Z</dcterms:modified>
  <cp:category/>
  <cp:version/>
  <cp:contentType/>
  <cp:contentStatus/>
</cp:coreProperties>
</file>