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895" activeTab="0"/>
  </bookViews>
  <sheets>
    <sheet name="funkc.klas.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<sst xmlns="http://schemas.openxmlformats.org/spreadsheetml/2006/main" count="36" uniqueCount="35">
  <si>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</si>
  <si>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</si>
  <si>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</si>
  <si>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</si>
  <si>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</si>
  <si>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</si>
  <si>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</si>
  <si>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</si>
  <si>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</si>
  <si>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</si>
  <si>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</si>
  <si>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    - v 000 SIT</t>
  </si>
  <si>
    <t xml:space="preserve">Tekoči </t>
  </si>
  <si>
    <t xml:space="preserve">Investicijski </t>
  </si>
  <si>
    <t>Investicijski</t>
  </si>
  <si>
    <t xml:space="preserve">          S K U P A J</t>
  </si>
  <si>
    <t>Področje</t>
  </si>
  <si>
    <t>odhodki - 40</t>
  </si>
  <si>
    <t>transferi-41</t>
  </si>
  <si>
    <t>odhodki-42</t>
  </si>
  <si>
    <t>transferi-43</t>
  </si>
  <si>
    <t>Javna uprava</t>
  </si>
  <si>
    <t>Obramba (022 Civilna zaščita)</t>
  </si>
  <si>
    <t>Javni red in varnost (032 Protipožarna var.)</t>
  </si>
  <si>
    <t>Gospodarske dejavnosti</t>
  </si>
  <si>
    <t>Varstvo okolja</t>
  </si>
  <si>
    <t>Stanovanjska dejavnost in prostorski razvoj</t>
  </si>
  <si>
    <t>Zdravstvo</t>
  </si>
  <si>
    <t>Rekreacija, kultura in dejavnosti neprofitnih</t>
  </si>
  <si>
    <t>združenj, društev in drugih institucij</t>
  </si>
  <si>
    <t>Izobraževanje</t>
  </si>
  <si>
    <t>Socialna varnost</t>
  </si>
  <si>
    <t>SKUPAJ</t>
  </si>
  <si>
    <t xml:space="preserve">       REBALANS 2005 - ODHODKI PO FUNKCIONALNI KLASIFIKACIJI (40+41+42+43) </t>
  </si>
  <si>
    <t>Datum: 16.9.2005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</si>
</sst>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9.625" style="0" customWidth="1"/>
    <col min="2" max="2" width="41.00390625" style="0" customWidth="1"/>
    <col min="3" max="3" width="13.625" style="0" customWidth="1"/>
    <col min="4" max="4" width="12.625" style="0" customWidth="1"/>
    <col min="5" max="5" width="12.75390625" style="0" customWidth="1"/>
    <col min="6" max="6" width="12.125" style="0" customWidth="1"/>
    <col min="7" max="7" width="17.375" style="0" customWidth="1"/>
  </cols>
  <sheetData>
    <row r="1" ht="12.75">
      <c r="G1" t="s">
        <v>34</v>
      </c>
    </row>
    <row r="3" spans="1:8" ht="18">
      <c r="A3" s="4" t="s">
        <v>33</v>
      </c>
      <c r="B3" s="5"/>
      <c r="C3" s="5"/>
      <c r="D3" s="5"/>
      <c r="E3" s="5"/>
      <c r="F3" s="5"/>
      <c r="G3" s="5"/>
      <c r="H3" s="3"/>
    </row>
    <row r="5" spans="1:7" ht="12.75">
      <c r="A5" s="6"/>
      <c r="B5" s="6"/>
      <c r="C5" s="6"/>
      <c r="D5" s="6"/>
      <c r="E5" s="6"/>
      <c r="F5" s="6"/>
      <c r="G5" s="6"/>
    </row>
    <row r="6" spans="1:7" ht="13.5" thickBot="1">
      <c r="A6" s="6"/>
      <c r="B6" s="6"/>
      <c r="C6" s="6"/>
      <c r="D6" s="6"/>
      <c r="E6" s="6"/>
      <c r="F6" s="6"/>
      <c r="G6" s="7" t="s">
        <v>11</v>
      </c>
    </row>
    <row r="7" spans="1:7" ht="13.5" thickBot="1">
      <c r="A7" s="8"/>
      <c r="B7" s="9"/>
      <c r="C7" s="9" t="s">
        <v>12</v>
      </c>
      <c r="D7" s="9" t="s">
        <v>12</v>
      </c>
      <c r="E7" s="9" t="s">
        <v>13</v>
      </c>
      <c r="F7" s="10" t="s">
        <v>14</v>
      </c>
      <c r="G7" s="11" t="s">
        <v>15</v>
      </c>
    </row>
    <row r="8" spans="1:7" ht="13.5" thickBot="1">
      <c r="A8" s="12" t="s">
        <v>16</v>
      </c>
      <c r="B8" s="13"/>
      <c r="C8" s="13" t="s">
        <v>17</v>
      </c>
      <c r="D8" s="13" t="s">
        <v>18</v>
      </c>
      <c r="E8" s="13" t="s">
        <v>19</v>
      </c>
      <c r="F8" s="14" t="s">
        <v>20</v>
      </c>
      <c r="G8" s="11"/>
    </row>
    <row r="9" spans="1:7" ht="12.75">
      <c r="A9" s="15"/>
      <c r="B9" s="16"/>
      <c r="C9" s="17"/>
      <c r="D9" s="17"/>
      <c r="E9" s="17"/>
      <c r="F9" s="18"/>
      <c r="G9" s="19"/>
    </row>
    <row r="10" spans="1:8" ht="12.75">
      <c r="A10" s="20" t="s">
        <v>1</v>
      </c>
      <c r="B10" s="1" t="s">
        <v>21</v>
      </c>
      <c r="C10" s="21">
        <v>655135415</v>
      </c>
      <c r="D10" s="21">
        <v>52152284</v>
      </c>
      <c r="E10" s="21">
        <v>62065728</v>
      </c>
      <c r="F10" s="22">
        <v>95100000</v>
      </c>
      <c r="G10" s="23">
        <f>SUM(C10:F10)</f>
        <v>864453427</v>
      </c>
      <c r="H10" s="2"/>
    </row>
    <row r="11" spans="1:8" ht="12.75">
      <c r="A11" s="20" t="s">
        <v>2</v>
      </c>
      <c r="B11" s="1" t="s">
        <v>22</v>
      </c>
      <c r="C11" s="21">
        <v>5339277</v>
      </c>
      <c r="D11" s="21">
        <v>1842240</v>
      </c>
      <c r="E11" s="21">
        <v>1086737</v>
      </c>
      <c r="F11" s="22">
        <v>0</v>
      </c>
      <c r="G11" s="23">
        <f aca="true" t="shared" si="0" ref="G11:G20">SUM(C11:F11)</f>
        <v>8268254</v>
      </c>
      <c r="H11" s="2"/>
    </row>
    <row r="12" spans="1:7" ht="12.75">
      <c r="A12" s="20" t="s">
        <v>3</v>
      </c>
      <c r="B12" s="1" t="s">
        <v>23</v>
      </c>
      <c r="C12" s="21">
        <v>0</v>
      </c>
      <c r="D12" s="21">
        <v>32409670</v>
      </c>
      <c r="E12" s="21">
        <v>0</v>
      </c>
      <c r="F12" s="22">
        <v>13013828</v>
      </c>
      <c r="G12" s="23">
        <f t="shared" si="0"/>
        <v>45423498</v>
      </c>
    </row>
    <row r="13" spans="1:7" ht="12.75">
      <c r="A13" s="20" t="s">
        <v>4</v>
      </c>
      <c r="B13" s="1" t="s">
        <v>24</v>
      </c>
      <c r="C13" s="21">
        <v>364879690</v>
      </c>
      <c r="D13" s="21">
        <v>45981385</v>
      </c>
      <c r="E13" s="21">
        <v>495204273</v>
      </c>
      <c r="F13" s="22">
        <v>0</v>
      </c>
      <c r="G13" s="23">
        <f t="shared" si="0"/>
        <v>906065348</v>
      </c>
    </row>
    <row r="14" spans="1:7" ht="12.75">
      <c r="A14" s="20" t="s">
        <v>5</v>
      </c>
      <c r="B14" s="1" t="s">
        <v>25</v>
      </c>
      <c r="C14" s="21">
        <f>71560015-102162</f>
        <v>71457853</v>
      </c>
      <c r="D14" s="21">
        <f>703000+102162</f>
        <v>805162</v>
      </c>
      <c r="E14" s="21">
        <v>938142147</v>
      </c>
      <c r="F14" s="22">
        <v>27368401</v>
      </c>
      <c r="G14" s="23">
        <f t="shared" si="0"/>
        <v>1037773563</v>
      </c>
    </row>
    <row r="15" spans="1:7" ht="12.75">
      <c r="A15" s="20" t="s">
        <v>6</v>
      </c>
      <c r="B15" s="1" t="s">
        <v>26</v>
      </c>
      <c r="C15" s="21">
        <v>25939179</v>
      </c>
      <c r="D15" s="21">
        <v>0</v>
      </c>
      <c r="E15" s="21">
        <v>47450024</v>
      </c>
      <c r="F15" s="22">
        <v>248136000</v>
      </c>
      <c r="G15" s="23">
        <f t="shared" si="0"/>
        <v>321525203</v>
      </c>
    </row>
    <row r="16" spans="1:7" ht="12.75">
      <c r="A16" s="20" t="s">
        <v>7</v>
      </c>
      <c r="B16" s="1" t="s">
        <v>27</v>
      </c>
      <c r="C16" s="21">
        <v>0</v>
      </c>
      <c r="D16" s="21">
        <v>8675770</v>
      </c>
      <c r="E16" s="21">
        <v>0</v>
      </c>
      <c r="F16" s="22">
        <v>34088408</v>
      </c>
      <c r="G16" s="23">
        <f t="shared" si="0"/>
        <v>42764178</v>
      </c>
    </row>
    <row r="17" spans="1:7" ht="12.75">
      <c r="A17" s="20" t="s">
        <v>8</v>
      </c>
      <c r="B17" s="1" t="s">
        <v>28</v>
      </c>
      <c r="C17" s="21">
        <v>19467572</v>
      </c>
      <c r="D17" s="21">
        <v>346112823</v>
      </c>
      <c r="E17" s="21">
        <v>105149875</v>
      </c>
      <c r="F17" s="22">
        <v>8950000</v>
      </c>
      <c r="G17" s="23">
        <f t="shared" si="0"/>
        <v>479680270</v>
      </c>
    </row>
    <row r="18" spans="1:7" ht="12.75">
      <c r="A18" s="20" t="s">
        <v>0</v>
      </c>
      <c r="B18" s="1" t="s">
        <v>29</v>
      </c>
      <c r="C18" s="21"/>
      <c r="D18" s="21"/>
      <c r="E18" s="21"/>
      <c r="F18" s="22"/>
      <c r="G18" s="23"/>
    </row>
    <row r="19" spans="1:7" ht="12.75">
      <c r="A19" s="20" t="s">
        <v>9</v>
      </c>
      <c r="B19" s="1" t="s">
        <v>30</v>
      </c>
      <c r="C19" s="21">
        <v>19513261</v>
      </c>
      <c r="D19" s="21">
        <v>731505120</v>
      </c>
      <c r="E19" s="21">
        <v>225127467</v>
      </c>
      <c r="F19" s="22">
        <v>30582000</v>
      </c>
      <c r="G19" s="23">
        <f t="shared" si="0"/>
        <v>1006727848</v>
      </c>
    </row>
    <row r="20" spans="1:7" ht="13.5" thickBot="1">
      <c r="A20" s="24" t="s">
        <v>10</v>
      </c>
      <c r="B20" s="25" t="s">
        <v>31</v>
      </c>
      <c r="C20" s="26">
        <v>20008197</v>
      </c>
      <c r="D20" s="26">
        <v>215638533</v>
      </c>
      <c r="E20" s="26">
        <v>0</v>
      </c>
      <c r="F20" s="27">
        <v>0</v>
      </c>
      <c r="G20" s="23">
        <f t="shared" si="0"/>
        <v>235646730</v>
      </c>
    </row>
    <row r="21" spans="1:8" ht="13.5" thickBot="1">
      <c r="A21" s="28"/>
      <c r="B21" s="29" t="s">
        <v>32</v>
      </c>
      <c r="C21" s="30">
        <f>SUM(C10:C20)</f>
        <v>1181740444</v>
      </c>
      <c r="D21" s="30">
        <f>SUM(D10:D20)</f>
        <v>1435122987</v>
      </c>
      <c r="E21" s="30">
        <f>SUM(E10:E20)</f>
        <v>1874226251</v>
      </c>
      <c r="F21" s="30">
        <f>SUM(F10:F20)</f>
        <v>457238637</v>
      </c>
      <c r="G21" s="31">
        <f>SUM(G9:G20)</f>
        <v>4948328319</v>
      </c>
      <c r="H21" s="2"/>
    </row>
    <row r="22" ht="12.75">
      <c r="G22" s="2"/>
    </row>
    <row r="23" spans="3:6" ht="12.75">
      <c r="C23" s="2"/>
      <c r="D23" s="2"/>
      <c r="E23" s="2"/>
      <c r="F23" s="2"/>
    </row>
    <row r="24" ht="12.75">
      <c r="G24" s="2"/>
    </row>
    <row r="25" ht="12.75">
      <c r="D25" s="2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TFaric</dc:creator>
  <cp:keywords/>
  <dc:description/>
  <cp:lastModifiedBy>TFaric</cp:lastModifiedBy>
  <cp:lastPrinted>2005-03-22T11:57:00Z</cp:lastPrinted>
  <dcterms:created xsi:type="dcterms:W3CDTF">2005-01-21T06:43:19Z</dcterms:created>
  <dcterms:modified xsi:type="dcterms:W3CDTF">2005-09-20T12:45:53Z</dcterms:modified>
  <cp:category/>
  <cp:version/>
  <cp:contentType/>
  <cp:contentStatus/>
</cp:coreProperties>
</file>