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<sst xmlns="http://schemas.openxmlformats.org/spreadsheetml/2006/main" count="30" uniqueCount="26">
  <si>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Komunalno 
podjetje</t>
  </si>
  <si>
    <t>JKP Slovenj Gradec</t>
  </si>
  <si>
    <t>OBČINA</t>
  </si>
  <si>
    <t>Slovenj Gradec</t>
  </si>
  <si>
    <t>Mislinja</t>
  </si>
  <si>
    <t>Skupaj</t>
  </si>
  <si>
    <t>JKP LOG Ravne na
Koroškem</t>
  </si>
  <si>
    <t>Ravne na Koroškem</t>
  </si>
  <si>
    <t>Prevalje</t>
  </si>
  <si>
    <t>Mežica</t>
  </si>
  <si>
    <t>Črna na Koroškem</t>
  </si>
  <si>
    <t>JKP Radlje ob Dravi</t>
  </si>
  <si>
    <t>Radlje ob Dravi</t>
  </si>
  <si>
    <t>Muta</t>
  </si>
  <si>
    <t>Podvelka</t>
  </si>
  <si>
    <t>Vuzenica</t>
  </si>
  <si>
    <t>Ribnica na Pohorju</t>
  </si>
  <si>
    <t>JKP Dravograd</t>
  </si>
  <si>
    <t>Drvograd</t>
  </si>
  <si>
    <t>SKUPAJ</t>
  </si>
  <si>
    <t>BIO po posodah
gospodinijstva</t>
  </si>
  <si>
    <t>BIO po posodah
storitvena dejavnost</t>
  </si>
  <si>
    <t>5=3+4</t>
  </si>
  <si>
    <t>Tabela1; Zbirni pregled količin za leto 2015, Prejeti odpadki v letu 2015 (v kg)</t>
  </si>
  <si>
    <t>,</t>
  </si>
  <si>
    <t>Vir: Računovodsko poročilo za leto 2015 Kocerod d.o.o.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</si>
</sst>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2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17.7109375" style="0" bestFit="1" customWidth="1"/>
    <col min="3" max="3" width="17.8515625" style="0" bestFit="1" customWidth="1"/>
    <col min="4" max="5" width="14.421875" style="0" bestFit="1" customWidth="1"/>
  </cols>
  <sheetData>
    <row r="7" spans="1:6" ht="15.75">
      <c r="A7" s="16"/>
      <c r="B7" s="17" t="s">
        <v>23</v>
      </c>
      <c r="C7" s="17"/>
      <c r="D7" s="17"/>
      <c r="E7" s="17"/>
      <c r="F7" s="16"/>
    </row>
    <row r="8" spans="2:5" ht="12.75">
      <c r="B8" s="15"/>
      <c r="C8" s="15"/>
      <c r="D8" s="15"/>
      <c r="E8" s="15"/>
    </row>
    <row r="9" ht="12.75">
      <c r="B9" t="s">
        <v>25</v>
      </c>
    </row>
    <row r="10" spans="2:10" ht="51">
      <c r="B10" s="13" t="s">
        <v>0</v>
      </c>
      <c r="C10" s="14" t="s">
        <v>2</v>
      </c>
      <c r="D10" s="13" t="s">
        <v>20</v>
      </c>
      <c r="E10" s="13" t="s">
        <v>21</v>
      </c>
      <c r="F10" s="2" t="s">
        <v>5</v>
      </c>
      <c r="J10" t="s">
        <v>24</v>
      </c>
    </row>
    <row r="11" spans="2:6" ht="12.75">
      <c r="B11" s="11">
        <v>1</v>
      </c>
      <c r="C11" s="12">
        <v>2</v>
      </c>
      <c r="D11" s="11">
        <v>3</v>
      </c>
      <c r="E11" s="11">
        <v>4</v>
      </c>
      <c r="F11" s="2" t="s">
        <v>22</v>
      </c>
    </row>
    <row r="12" spans="2:6" ht="12.75">
      <c r="B12" s="6" t="s">
        <v>1</v>
      </c>
      <c r="C12" s="6" t="s">
        <v>3</v>
      </c>
      <c r="D12" s="9">
        <v>183718</v>
      </c>
      <c r="E12" s="9">
        <v>81584</v>
      </c>
      <c r="F12" s="3">
        <f>D12+E12</f>
        <v>265302</v>
      </c>
    </row>
    <row r="13" spans="2:6" ht="12.75">
      <c r="B13" s="6"/>
      <c r="C13" s="6" t="s">
        <v>4</v>
      </c>
      <c r="D13" s="9">
        <v>19962</v>
      </c>
      <c r="E13" s="9">
        <v>18016</v>
      </c>
      <c r="F13" s="3">
        <f>D13+E13</f>
        <v>37978</v>
      </c>
    </row>
    <row r="14" spans="2:6" ht="12.75">
      <c r="B14" s="6"/>
      <c r="C14" s="6" t="s">
        <v>5</v>
      </c>
      <c r="D14" s="9">
        <f>SUM(D12:D13)</f>
        <v>203680</v>
      </c>
      <c r="E14" s="9">
        <f>E12+E13</f>
        <v>99600</v>
      </c>
      <c r="F14" s="3">
        <f>D14+E14</f>
        <v>303280</v>
      </c>
    </row>
    <row r="15" spans="2:6" ht="12.75">
      <c r="B15" s="6"/>
      <c r="C15" s="6"/>
      <c r="D15" s="9"/>
      <c r="E15" s="9"/>
      <c r="F15" s="3"/>
    </row>
    <row r="16" spans="2:6" ht="38.25">
      <c r="B16" s="7" t="s">
        <v>6</v>
      </c>
      <c r="C16" s="8" t="s">
        <v>7</v>
      </c>
      <c r="D16" s="10">
        <v>372198</v>
      </c>
      <c r="E16" s="10">
        <v>7767</v>
      </c>
      <c r="F16" s="3">
        <f>D16+E16</f>
        <v>379965</v>
      </c>
    </row>
    <row r="17" spans="2:6" ht="12.75">
      <c r="B17" s="8"/>
      <c r="C17" s="8" t="s">
        <v>8</v>
      </c>
      <c r="D17" s="10">
        <v>164957</v>
      </c>
      <c r="E17" s="10">
        <v>24120</v>
      </c>
      <c r="F17" s="3">
        <f>D17+E17</f>
        <v>189077</v>
      </c>
    </row>
    <row r="18" spans="2:6" ht="12.75">
      <c r="B18" s="8"/>
      <c r="C18" s="8" t="s">
        <v>9</v>
      </c>
      <c r="D18" s="10">
        <v>110109</v>
      </c>
      <c r="E18" s="10">
        <v>8918</v>
      </c>
      <c r="F18" s="3">
        <f>D18+E18</f>
        <v>119027</v>
      </c>
    </row>
    <row r="19" spans="2:6" ht="12.75">
      <c r="B19" s="8"/>
      <c r="C19" s="8" t="s">
        <v>10</v>
      </c>
      <c r="D19" s="10">
        <v>90131</v>
      </c>
      <c r="E19" s="10">
        <v>0</v>
      </c>
      <c r="F19" s="3">
        <f>D19</f>
        <v>90131</v>
      </c>
    </row>
    <row r="20" spans="2:6" ht="12.75">
      <c r="B20" s="8"/>
      <c r="C20" s="8" t="s">
        <v>5</v>
      </c>
      <c r="D20" s="10">
        <f>SUM(D16:D19)</f>
        <v>737395</v>
      </c>
      <c r="E20" s="10">
        <f>E16+E17+E18+E19</f>
        <v>40805</v>
      </c>
      <c r="F20" s="3">
        <f>D20+E20</f>
        <v>778200</v>
      </c>
    </row>
    <row r="21" spans="2:6" ht="12.75">
      <c r="B21" s="2"/>
      <c r="C21" s="2"/>
      <c r="D21" s="3"/>
      <c r="E21" s="3"/>
      <c r="F21" s="3"/>
    </row>
    <row r="22" spans="2:6" ht="12.75">
      <c r="B22" s="2" t="s">
        <v>11</v>
      </c>
      <c r="C22" s="2" t="s">
        <v>12</v>
      </c>
      <c r="D22" s="3">
        <v>69350</v>
      </c>
      <c r="E22" s="3">
        <v>0</v>
      </c>
      <c r="F22" s="3">
        <f>D22</f>
        <v>69350</v>
      </c>
    </row>
    <row r="23" spans="2:6" ht="12.75">
      <c r="B23" s="2"/>
      <c r="C23" s="2" t="s">
        <v>13</v>
      </c>
      <c r="D23" s="3">
        <v>52925</v>
      </c>
      <c r="E23" s="3">
        <v>0</v>
      </c>
      <c r="F23" s="3">
        <f>D23</f>
        <v>52925</v>
      </c>
    </row>
    <row r="24" spans="2:6" ht="12.75">
      <c r="B24" s="2"/>
      <c r="C24" s="2" t="s">
        <v>14</v>
      </c>
      <c r="D24" s="3">
        <v>32850</v>
      </c>
      <c r="E24" s="3">
        <v>0</v>
      </c>
      <c r="F24" s="3">
        <f>D24</f>
        <v>32850</v>
      </c>
    </row>
    <row r="25" spans="2:6" ht="12.75">
      <c r="B25" s="2"/>
      <c r="C25" s="2" t="s">
        <v>15</v>
      </c>
      <c r="D25" s="3">
        <v>14600</v>
      </c>
      <c r="E25" s="3">
        <v>0</v>
      </c>
      <c r="F25" s="3">
        <f>D25</f>
        <v>14600</v>
      </c>
    </row>
    <row r="26" spans="2:6" ht="12.75">
      <c r="B26" s="2"/>
      <c r="C26" s="2" t="s">
        <v>16</v>
      </c>
      <c r="D26" s="3">
        <v>12775</v>
      </c>
      <c r="E26" s="3">
        <v>0</v>
      </c>
      <c r="F26" s="3">
        <f>D26</f>
        <v>12775</v>
      </c>
    </row>
    <row r="27" spans="2:6" ht="12.75">
      <c r="B27" s="2"/>
      <c r="C27" s="2" t="s">
        <v>5</v>
      </c>
      <c r="D27" s="3">
        <f>SUM(D22:D26)</f>
        <v>182500</v>
      </c>
      <c r="E27" s="3">
        <v>0</v>
      </c>
      <c r="F27" s="3">
        <f>D27</f>
        <v>182500</v>
      </c>
    </row>
    <row r="28" spans="2:6" ht="12.75">
      <c r="B28" s="2"/>
      <c r="C28" s="2"/>
      <c r="D28" s="3"/>
      <c r="E28" s="3"/>
      <c r="F28" s="3"/>
    </row>
    <row r="29" spans="2:6" ht="12.75">
      <c r="B29" s="2" t="s">
        <v>17</v>
      </c>
      <c r="C29" s="2" t="s">
        <v>18</v>
      </c>
      <c r="D29" s="3">
        <v>151601</v>
      </c>
      <c r="E29" s="3">
        <v>7979</v>
      </c>
      <c r="F29" s="3">
        <f>D29+E29</f>
        <v>159580</v>
      </c>
    </row>
    <row r="30" spans="2:6" ht="12.75">
      <c r="B30" s="2"/>
      <c r="C30" s="2" t="s">
        <v>5</v>
      </c>
      <c r="D30" s="3">
        <v>151601</v>
      </c>
      <c r="E30" s="3">
        <f>E29</f>
        <v>7979</v>
      </c>
      <c r="F30" s="3">
        <f>D30+E30</f>
        <v>159580</v>
      </c>
    </row>
    <row r="31" spans="2:7" ht="12.75">
      <c r="B31" s="2"/>
      <c r="C31" s="2"/>
      <c r="D31" s="3"/>
      <c r="E31" s="3"/>
      <c r="F31" s="3"/>
      <c r="G31" s="1">
        <f>F14+F20+F27+F30</f>
        <v>1423560</v>
      </c>
    </row>
    <row r="32" spans="2:6" ht="12.75">
      <c r="B32" s="4"/>
      <c r="C32" s="4" t="s">
        <v>19</v>
      </c>
      <c r="D32" s="5">
        <f>D14+D20+D27+D30</f>
        <v>1275176</v>
      </c>
      <c r="E32" s="5">
        <f>E14+E20+E30</f>
        <v>148384</v>
      </c>
      <c r="F32" s="5">
        <f>D32+E32</f>
        <v>1423560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dcterms:created xsi:type="dcterms:W3CDTF">2016-03-31T10:21:32Z</dcterms:created>
  <dcterms:modified xsi:type="dcterms:W3CDTF">2016-03-31T10:44:48Z</dcterms:modified>
  <cp:category/>
  <cp:version/>
  <cp:contentType/>
  <cp:contentStatus/>
</cp:coreProperties>
</file>