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7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<sst xmlns="http://schemas.openxmlformats.org/spreadsheetml/2006/main" count="61" uniqueCount="51">
  <si>
    <t>ŠT.</t>
  </si>
  <si>
    <t>PROGRAMA</t>
  </si>
  <si>
    <t>NAZIV PROJEKTA</t>
  </si>
  <si>
    <t>VREDNOST</t>
  </si>
  <si>
    <t xml:space="preserve"> V EUR</t>
  </si>
  <si>
    <t>DRŽAV.</t>
  </si>
  <si>
    <t>SREDSTVA</t>
  </si>
  <si>
    <t>KOH</t>
  </si>
  <si>
    <t>SVLR</t>
  </si>
  <si>
    <t>OB175-08-0046</t>
  </si>
  <si>
    <t>OB175-09-0010</t>
  </si>
  <si>
    <t>OB175-08-0024</t>
  </si>
  <si>
    <t>OB175-07-0036</t>
  </si>
  <si>
    <t>Regijsko odlagališče - KOCEROD</t>
  </si>
  <si>
    <t>OB175-07-0017</t>
  </si>
  <si>
    <t>OB175-09-0028</t>
  </si>
  <si>
    <t>Medobčinski inšpektorat</t>
  </si>
  <si>
    <t>SKUPAJ</t>
  </si>
  <si>
    <t>SVLR = SLUŽBA VLADE REPUBLIKE SLOVENIJE ZA LOKALNO SAMOUPRAVO IN REGIONALNI RAZVOJ</t>
  </si>
  <si>
    <t>KOH= KOHEZIJA</t>
  </si>
  <si>
    <t xml:space="preserve">PROJEKTA </t>
  </si>
  <si>
    <t>OB175-09-0019</t>
  </si>
  <si>
    <t>OB175-09-0027</t>
  </si>
  <si>
    <t>Ureditev š.o. Ugasle peči 1</t>
  </si>
  <si>
    <t>SVLR-EU</t>
  </si>
  <si>
    <t>OB175-10-0015</t>
  </si>
  <si>
    <t>Po znanje na kmetijo</t>
  </si>
  <si>
    <t>OB175-10-0017</t>
  </si>
  <si>
    <t>Turizem priložnost za razvoj</t>
  </si>
  <si>
    <t>OB175-10-0018</t>
  </si>
  <si>
    <t>Turistični vodnik po Mežiški dolini</t>
  </si>
  <si>
    <t>E</t>
  </si>
  <si>
    <t>E- projekti so evidenčni, zaradi prijav na javne razpise smo jih umestili v Načrt razvojnih programov 2011-2014 in deleže sofinanciranja upoštevali na  prihodkovni strani</t>
  </si>
  <si>
    <t xml:space="preserve">SVLR-EU = Evropska sredstva, ki jih dobimo iz državnega proračuna </t>
  </si>
  <si>
    <t>OB175-10-0022</t>
  </si>
  <si>
    <t>Cesta-Frara,
 Stražišče, Rožej</t>
  </si>
  <si>
    <t>Ureditev predstavitve 
v rudarski vasi Leše</t>
  </si>
  <si>
    <t>Upravljanje znanja
v tehnoloških parkih</t>
  </si>
  <si>
    <t>Kult-sonce žive besede
-muzej bralne značke</t>
  </si>
  <si>
    <t>Prostovoljno gasilsko 
društvo Prevalje</t>
  </si>
  <si>
    <t>Ureditev vaškega jedra
 Leše, faza II:</t>
  </si>
  <si>
    <t xml:space="preserve">Priloga, viri financiranja </t>
  </si>
  <si>
    <t xml:space="preserve"> Ureditev mes. jedra Prevalje</t>
  </si>
  <si>
    <t>4=5+6+7+8</t>
  </si>
  <si>
    <t>OB175-08-0008</t>
  </si>
  <si>
    <t>Ureditev prometnih povezav na podeželju, Leše III.</t>
  </si>
  <si>
    <t>NAČRT RAZVOJNIH PROGRAMOV-VIRI FINANCIRANJA  2011</t>
  </si>
  <si>
    <t>OB175-10-0020Sanacija plazov</t>
  </si>
  <si>
    <t>SOFIINANCIRANJE 2012</t>
  </si>
  <si>
    <t>Ureditev prometnih povezav na podeželju, Leše IV.</t>
  </si>
  <si>
    <t>OB175-11-0003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</si>
</sst>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_ ;\-#,##0.00\ "/>
    <numFmt numFmtId="175" formatCode="#,##0_ ;\-#,##0\ 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2"/>
  <sheetViews>
    <sheetView tabSelected="1" workbookViewId="0" topLeftCell="A1">
      <selection activeCell="S22" sqref="S22"/>
    </sheetView>
  </sheetViews>
  <sheetFormatPr defaultColWidth="9.140625" defaultRowHeight="12.75"/>
  <cols>
    <col min="1" max="1" width="12.00390625" style="0" customWidth="1"/>
    <col min="2" max="2" width="24.28125" style="0" customWidth="1"/>
    <col min="3" max="5" width="10.00390625" style="0" bestFit="1" customWidth="1"/>
    <col min="6" max="6" width="8.7109375" style="0" customWidth="1"/>
    <col min="7" max="7" width="10.8515625" style="0" bestFit="1" customWidth="1"/>
    <col min="8" max="8" width="8.57421875" style="0" customWidth="1"/>
    <col min="9" max="9" width="6.421875" style="0" customWidth="1"/>
  </cols>
  <sheetData>
    <row r="1" ht="3.75" customHeight="1"/>
    <row r="2" ht="12.75" hidden="1"/>
    <row r="3" ht="12.75" hidden="1"/>
    <row r="4" spans="1:10" ht="12.75" hidden="1">
      <c r="A4" s="1"/>
      <c r="B4" s="1"/>
      <c r="C4" s="1"/>
      <c r="D4" s="1"/>
      <c r="E4" s="1"/>
      <c r="F4" s="1"/>
      <c r="G4" s="1"/>
      <c r="I4" s="17"/>
      <c r="J4" s="17"/>
    </row>
    <row r="5" spans="1:10" ht="12.75">
      <c r="A5" s="30" t="s">
        <v>46</v>
      </c>
      <c r="B5" s="30"/>
      <c r="C5" s="30"/>
      <c r="D5" s="30"/>
      <c r="E5" s="30"/>
      <c r="F5" s="2"/>
      <c r="G5" s="2"/>
      <c r="H5" s="5"/>
      <c r="I5" s="19"/>
      <c r="J5" s="17"/>
    </row>
    <row r="6" spans="1:10" ht="12.75">
      <c r="A6" s="4">
        <v>1</v>
      </c>
      <c r="B6" s="4">
        <v>2</v>
      </c>
      <c r="C6" s="4">
        <v>3</v>
      </c>
      <c r="D6" s="4" t="s">
        <v>43</v>
      </c>
      <c r="E6" s="4">
        <v>5</v>
      </c>
      <c r="F6" s="4">
        <v>6</v>
      </c>
      <c r="G6" s="4">
        <v>7</v>
      </c>
      <c r="H6" s="24">
        <v>8</v>
      </c>
      <c r="I6" s="25">
        <v>9</v>
      </c>
      <c r="J6" s="17"/>
    </row>
    <row r="7" spans="1:10" ht="12.75">
      <c r="A7" s="20" t="s">
        <v>0</v>
      </c>
      <c r="B7" s="30" t="s">
        <v>2</v>
      </c>
      <c r="C7" s="21" t="s">
        <v>3</v>
      </c>
      <c r="D7" s="20" t="s">
        <v>3</v>
      </c>
      <c r="E7" s="20" t="s">
        <v>5</v>
      </c>
      <c r="F7" s="30" t="s">
        <v>7</v>
      </c>
      <c r="G7" s="30" t="s">
        <v>8</v>
      </c>
      <c r="H7" s="31" t="s">
        <v>24</v>
      </c>
      <c r="I7" s="19"/>
      <c r="J7" s="17"/>
    </row>
    <row r="8" spans="1:10" ht="12.75">
      <c r="A8" s="20" t="s">
        <v>1</v>
      </c>
      <c r="B8" s="30"/>
      <c r="C8" s="21" t="s">
        <v>20</v>
      </c>
      <c r="D8" s="20" t="s">
        <v>4</v>
      </c>
      <c r="E8" s="20" t="s">
        <v>6</v>
      </c>
      <c r="F8" s="30"/>
      <c r="G8" s="30"/>
      <c r="H8" s="31"/>
      <c r="I8" s="19"/>
      <c r="J8" s="17"/>
    </row>
    <row r="9" spans="1:10" ht="22.5">
      <c r="A9" s="2" t="s">
        <v>21</v>
      </c>
      <c r="B9" s="23" t="s">
        <v>35</v>
      </c>
      <c r="C9" s="18">
        <v>191635</v>
      </c>
      <c r="D9" s="18">
        <v>156589</v>
      </c>
      <c r="E9" s="18">
        <v>0</v>
      </c>
      <c r="F9" s="6">
        <v>0</v>
      </c>
      <c r="G9" s="6">
        <v>156589</v>
      </c>
      <c r="H9" s="6">
        <v>0</v>
      </c>
      <c r="I9" s="25"/>
      <c r="J9" s="17"/>
    </row>
    <row r="10" spans="1:10" ht="12.75">
      <c r="A10" s="2" t="s">
        <v>22</v>
      </c>
      <c r="B10" s="22" t="s">
        <v>23</v>
      </c>
      <c r="C10" s="18">
        <v>31000</v>
      </c>
      <c r="D10" s="18">
        <v>12917</v>
      </c>
      <c r="E10" s="6">
        <v>12917</v>
      </c>
      <c r="F10" s="6">
        <v>0</v>
      </c>
      <c r="G10" s="18"/>
      <c r="H10" s="6">
        <v>0</v>
      </c>
      <c r="I10" s="25" t="s">
        <v>31</v>
      </c>
      <c r="J10" s="17"/>
    </row>
    <row r="11" spans="1:10" ht="22.5">
      <c r="A11" s="2" t="s">
        <v>9</v>
      </c>
      <c r="B11" s="23" t="s">
        <v>40</v>
      </c>
      <c r="C11" s="18">
        <v>441593</v>
      </c>
      <c r="D11" s="18">
        <v>267501</v>
      </c>
      <c r="E11" s="18">
        <v>279678.12</v>
      </c>
      <c r="F11" s="6">
        <v>0</v>
      </c>
      <c r="G11" s="6">
        <v>0</v>
      </c>
      <c r="H11" s="6">
        <v>0</v>
      </c>
      <c r="I11" s="25"/>
      <c r="J11" s="17"/>
    </row>
    <row r="12" spans="1:10" ht="12.75">
      <c r="A12" s="2" t="s">
        <v>10</v>
      </c>
      <c r="B12" s="22" t="s">
        <v>42</v>
      </c>
      <c r="C12" s="18">
        <v>704376</v>
      </c>
      <c r="D12" s="18">
        <v>480806</v>
      </c>
      <c r="E12" s="6">
        <v>0</v>
      </c>
      <c r="F12" s="18">
        <v>0</v>
      </c>
      <c r="G12" s="6"/>
      <c r="H12" s="6">
        <v>480854</v>
      </c>
      <c r="I12" s="25"/>
      <c r="J12" s="17"/>
    </row>
    <row r="13" spans="1:10" ht="22.5">
      <c r="A13" s="2" t="s">
        <v>11</v>
      </c>
      <c r="B13" s="23" t="s">
        <v>36</v>
      </c>
      <c r="C13" s="18">
        <v>171600</v>
      </c>
      <c r="D13" s="18">
        <v>136249.32</v>
      </c>
      <c r="E13" s="18">
        <v>136249.32</v>
      </c>
      <c r="F13" s="6">
        <v>0</v>
      </c>
      <c r="G13" s="6">
        <v>0</v>
      </c>
      <c r="H13" s="6">
        <v>0</v>
      </c>
      <c r="I13" s="25"/>
      <c r="J13" s="17"/>
    </row>
    <row r="14" spans="1:10" ht="12.75">
      <c r="A14" s="2" t="s">
        <v>12</v>
      </c>
      <c r="B14" s="22" t="s">
        <v>13</v>
      </c>
      <c r="C14" s="18">
        <v>742077</v>
      </c>
      <c r="D14" s="18">
        <f>E14+F14</f>
        <v>283606.04</v>
      </c>
      <c r="E14" s="18">
        <v>43845.58</v>
      </c>
      <c r="F14" s="18">
        <v>239760.46</v>
      </c>
      <c r="G14" s="6">
        <v>0</v>
      </c>
      <c r="H14" s="6">
        <v>0</v>
      </c>
      <c r="I14" s="25"/>
      <c r="J14" s="17"/>
    </row>
    <row r="15" spans="1:10" ht="22.5">
      <c r="A15" s="2" t="s">
        <v>14</v>
      </c>
      <c r="B15" s="23" t="s">
        <v>39</v>
      </c>
      <c r="C15" s="18">
        <v>8200</v>
      </c>
      <c r="D15" s="18">
        <v>7600</v>
      </c>
      <c r="E15" s="6">
        <v>0</v>
      </c>
      <c r="F15" s="6">
        <v>0</v>
      </c>
      <c r="G15" s="18">
        <v>7600</v>
      </c>
      <c r="H15" s="6">
        <v>0</v>
      </c>
      <c r="I15" s="25"/>
      <c r="J15" s="17"/>
    </row>
    <row r="16" spans="1:10" ht="22.5">
      <c r="A16" s="2" t="s">
        <v>15</v>
      </c>
      <c r="B16" s="23" t="s">
        <v>37</v>
      </c>
      <c r="C16" s="18">
        <v>38071</v>
      </c>
      <c r="D16" s="18">
        <v>36168</v>
      </c>
      <c r="E16" s="6">
        <v>32552</v>
      </c>
      <c r="F16" s="18">
        <v>0</v>
      </c>
      <c r="G16" s="18">
        <v>3616</v>
      </c>
      <c r="H16" s="6">
        <v>0</v>
      </c>
      <c r="I16" s="25"/>
      <c r="J16" s="17"/>
    </row>
    <row r="17" spans="1:10" ht="12.75">
      <c r="A17" s="2"/>
      <c r="B17" s="22" t="s">
        <v>16</v>
      </c>
      <c r="C17" s="18">
        <v>18000</v>
      </c>
      <c r="D17" s="18">
        <v>9292</v>
      </c>
      <c r="E17" s="6">
        <v>0</v>
      </c>
      <c r="F17" s="6">
        <v>0</v>
      </c>
      <c r="G17" s="18">
        <v>9292</v>
      </c>
      <c r="H17" s="6">
        <v>0</v>
      </c>
      <c r="I17" s="25"/>
      <c r="J17" s="17"/>
    </row>
    <row r="18" spans="1:10" ht="12.75">
      <c r="A18" s="2" t="s">
        <v>25</v>
      </c>
      <c r="B18" s="22" t="s">
        <v>26</v>
      </c>
      <c r="C18" s="18">
        <v>4097.9</v>
      </c>
      <c r="D18" s="18">
        <v>3186.76</v>
      </c>
      <c r="E18" s="6">
        <v>3186.76</v>
      </c>
      <c r="F18" s="6">
        <v>0</v>
      </c>
      <c r="G18" s="18">
        <v>0</v>
      </c>
      <c r="H18" s="6">
        <v>0</v>
      </c>
      <c r="I18" s="25" t="s">
        <v>31</v>
      </c>
      <c r="J18" s="17"/>
    </row>
    <row r="19" spans="1:10" ht="12.75">
      <c r="A19" s="2" t="s">
        <v>27</v>
      </c>
      <c r="B19" s="22" t="s">
        <v>28</v>
      </c>
      <c r="C19" s="18">
        <v>15627.6</v>
      </c>
      <c r="D19" s="18">
        <v>10228.05</v>
      </c>
      <c r="E19" s="6">
        <v>10228.05</v>
      </c>
      <c r="F19" s="6">
        <v>0</v>
      </c>
      <c r="G19" s="18">
        <v>0</v>
      </c>
      <c r="H19" s="6">
        <v>0</v>
      </c>
      <c r="I19" s="25" t="s">
        <v>31</v>
      </c>
      <c r="J19" s="17"/>
    </row>
    <row r="20" spans="1:10" ht="12.75">
      <c r="A20" s="2" t="s">
        <v>29</v>
      </c>
      <c r="B20" s="22" t="s">
        <v>30</v>
      </c>
      <c r="C20" s="18">
        <v>16516.28</v>
      </c>
      <c r="D20" s="18">
        <v>11699.03</v>
      </c>
      <c r="E20" s="6">
        <v>11699.03</v>
      </c>
      <c r="F20" s="6">
        <v>0</v>
      </c>
      <c r="G20" s="18">
        <v>0</v>
      </c>
      <c r="H20" s="6">
        <v>0</v>
      </c>
      <c r="I20" s="25" t="s">
        <v>31</v>
      </c>
      <c r="J20" s="17"/>
    </row>
    <row r="21" spans="1:10" ht="22.5">
      <c r="A21" s="2" t="s">
        <v>34</v>
      </c>
      <c r="B21" s="23" t="s">
        <v>38</v>
      </c>
      <c r="C21" s="18">
        <v>16000</v>
      </c>
      <c r="D21" s="18">
        <v>2111.11</v>
      </c>
      <c r="E21" s="6">
        <v>1888.89</v>
      </c>
      <c r="F21" s="6">
        <v>0</v>
      </c>
      <c r="G21" s="18">
        <v>222.22</v>
      </c>
      <c r="H21" s="6">
        <v>0</v>
      </c>
      <c r="I21" s="25" t="s">
        <v>31</v>
      </c>
      <c r="J21" s="17"/>
    </row>
    <row r="22" spans="1:10" ht="22.5">
      <c r="A22" s="2" t="s">
        <v>50</v>
      </c>
      <c r="B22" s="23" t="s">
        <v>49</v>
      </c>
      <c r="C22" s="18">
        <v>2400</v>
      </c>
      <c r="D22" s="18">
        <v>1700</v>
      </c>
      <c r="E22" s="6">
        <v>1700</v>
      </c>
      <c r="F22" s="6"/>
      <c r="G22" s="18"/>
      <c r="H22" s="6"/>
      <c r="I22" s="25"/>
      <c r="J22" s="17"/>
    </row>
    <row r="23" spans="1:10" ht="12.75">
      <c r="A23" s="2" t="s">
        <v>47</v>
      </c>
      <c r="B23" s="23"/>
      <c r="C23" s="18">
        <v>52674</v>
      </c>
      <c r="D23" s="18">
        <v>50000</v>
      </c>
      <c r="E23" s="6">
        <v>50000</v>
      </c>
      <c r="F23" s="6"/>
      <c r="G23" s="18"/>
      <c r="H23" s="6"/>
      <c r="I23" s="25"/>
      <c r="J23" s="17"/>
    </row>
    <row r="24" spans="1:10" ht="22.5">
      <c r="A24" s="2" t="s">
        <v>44</v>
      </c>
      <c r="B24" s="23" t="s">
        <v>45</v>
      </c>
      <c r="C24" s="18">
        <v>28392</v>
      </c>
      <c r="D24" s="18">
        <v>1700</v>
      </c>
      <c r="E24" s="6">
        <v>1700</v>
      </c>
      <c r="F24" s="6"/>
      <c r="G24" s="18"/>
      <c r="H24" s="6"/>
      <c r="I24" s="25"/>
      <c r="J24" s="17"/>
    </row>
    <row r="25" spans="1:10" ht="12.75">
      <c r="A25" s="2" t="s">
        <v>17</v>
      </c>
      <c r="B25" s="2"/>
      <c r="C25" s="18">
        <f>SUM(C9:C24)</f>
        <v>2482259.78</v>
      </c>
      <c r="D25" s="18">
        <f>SUM(D9:D24)</f>
        <v>1471353.3100000003</v>
      </c>
      <c r="E25" s="18">
        <f>SUM(E9:E24)</f>
        <v>585644.75</v>
      </c>
      <c r="F25" s="18">
        <f>SUM(F9:F21)</f>
        <v>239760.46</v>
      </c>
      <c r="G25" s="18">
        <f>SUM(G9:G21)</f>
        <v>177319.22</v>
      </c>
      <c r="H25" s="6">
        <f>SUM(H9:H21)</f>
        <v>480854</v>
      </c>
      <c r="I25" s="25"/>
      <c r="J25" s="17"/>
    </row>
    <row r="26" spans="1:10" ht="12.75">
      <c r="A26" s="2"/>
      <c r="B26" s="2" t="s">
        <v>48</v>
      </c>
      <c r="C26" s="18"/>
      <c r="D26" s="18"/>
      <c r="E26" s="18"/>
      <c r="F26" s="18"/>
      <c r="G26" s="18"/>
      <c r="H26" s="6"/>
      <c r="I26" s="25"/>
      <c r="J26" s="17"/>
    </row>
    <row r="27" spans="1:10" ht="22.5">
      <c r="A27" s="2" t="s">
        <v>11</v>
      </c>
      <c r="B27" s="23" t="s">
        <v>36</v>
      </c>
      <c r="C27" s="18">
        <v>0</v>
      </c>
      <c r="D27" s="18">
        <v>129599.32</v>
      </c>
      <c r="E27" s="18">
        <v>129599.32</v>
      </c>
      <c r="F27" s="6">
        <v>0</v>
      </c>
      <c r="G27" s="6">
        <v>0</v>
      </c>
      <c r="H27" s="6">
        <v>0</v>
      </c>
      <c r="I27" s="25"/>
      <c r="J27" s="17"/>
    </row>
    <row r="28" spans="1:10" ht="22.5">
      <c r="A28" s="2" t="s">
        <v>15</v>
      </c>
      <c r="B28" s="23" t="s">
        <v>37</v>
      </c>
      <c r="C28" s="18">
        <v>27455</v>
      </c>
      <c r="D28" s="18">
        <v>27523.15</v>
      </c>
      <c r="E28" s="6">
        <v>24412.72</v>
      </c>
      <c r="F28" s="18">
        <v>0</v>
      </c>
      <c r="G28" s="18">
        <v>3110.13</v>
      </c>
      <c r="H28" s="6">
        <v>0</v>
      </c>
      <c r="I28" s="25"/>
      <c r="J28" s="17"/>
    </row>
    <row r="29" spans="1:10" ht="12.75">
      <c r="A29" s="2"/>
      <c r="B29" s="22" t="s">
        <v>16</v>
      </c>
      <c r="C29" s="18">
        <v>18000</v>
      </c>
      <c r="D29" s="18">
        <v>5417.93</v>
      </c>
      <c r="E29" s="6">
        <v>0</v>
      </c>
      <c r="F29" s="6">
        <v>0</v>
      </c>
      <c r="G29" s="18">
        <v>5417.93</v>
      </c>
      <c r="H29" s="6">
        <v>0</v>
      </c>
      <c r="I29" s="25"/>
      <c r="J29" s="17"/>
    </row>
    <row r="30" spans="1:10" ht="12.75">
      <c r="A30" s="2"/>
      <c r="B30" s="22"/>
      <c r="C30" s="18"/>
      <c r="D30" s="18">
        <f>D25-D27-D28-D29</f>
        <v>1308812.9100000004</v>
      </c>
      <c r="E30" s="6">
        <f>E25-E27-E28</f>
        <v>431632.70999999996</v>
      </c>
      <c r="F30" s="6">
        <f>F25-F28</f>
        <v>239760.46</v>
      </c>
      <c r="G30" s="18">
        <f>G25-G28-G29</f>
        <v>168791.16</v>
      </c>
      <c r="H30" s="6">
        <f>H25-H29</f>
        <v>480854</v>
      </c>
      <c r="I30" s="25"/>
      <c r="J30" s="17"/>
    </row>
    <row r="31" spans="1:10" ht="12.75">
      <c r="A31" s="2"/>
      <c r="B31" s="2"/>
      <c r="C31" s="2"/>
      <c r="D31" s="2"/>
      <c r="E31" s="2"/>
      <c r="F31" s="6"/>
      <c r="G31" s="3"/>
      <c r="H31" s="5"/>
      <c r="I31" s="25"/>
      <c r="J31" s="17"/>
    </row>
    <row r="32" spans="1:10" ht="12.75">
      <c r="A32" s="26" t="s">
        <v>18</v>
      </c>
      <c r="B32" s="26"/>
      <c r="C32" s="26"/>
      <c r="D32" s="26"/>
      <c r="E32" s="26"/>
      <c r="F32" s="26"/>
      <c r="G32" s="2"/>
      <c r="H32" s="5"/>
      <c r="I32" s="19"/>
      <c r="J32" s="17"/>
    </row>
    <row r="33" spans="1:10" ht="12.75">
      <c r="A33" s="2" t="s">
        <v>33</v>
      </c>
      <c r="B33" s="2"/>
      <c r="C33" s="2"/>
      <c r="D33" s="2"/>
      <c r="E33" s="2"/>
      <c r="F33" s="2"/>
      <c r="G33" s="2"/>
      <c r="H33" s="5"/>
      <c r="I33" s="19"/>
      <c r="J33" s="17"/>
    </row>
    <row r="34" spans="1:10" ht="12.75">
      <c r="A34" s="26" t="s">
        <v>19</v>
      </c>
      <c r="B34" s="26"/>
      <c r="C34" s="2"/>
      <c r="D34" s="2"/>
      <c r="E34" s="2"/>
      <c r="F34" s="2"/>
      <c r="G34" s="2"/>
      <c r="H34" s="5"/>
      <c r="I34" s="19"/>
      <c r="J34" s="17"/>
    </row>
    <row r="35" spans="1:10" ht="51.75" customHeight="1">
      <c r="A35" s="27" t="s">
        <v>32</v>
      </c>
      <c r="B35" s="28"/>
      <c r="C35" s="28"/>
      <c r="D35" s="28"/>
      <c r="E35" s="28"/>
      <c r="F35" s="28"/>
      <c r="G35" s="28"/>
      <c r="H35" s="29"/>
      <c r="I35" s="19"/>
      <c r="J35" s="17"/>
    </row>
    <row r="36" spans="1:10" ht="12.75">
      <c r="A36" s="7"/>
      <c r="B36" s="8"/>
      <c r="C36" s="9"/>
      <c r="D36" s="9"/>
      <c r="E36" s="9"/>
      <c r="F36" s="9"/>
      <c r="G36" s="9"/>
      <c r="I36" s="17"/>
      <c r="J36" s="17"/>
    </row>
    <row r="37" spans="1:7" ht="12.75">
      <c r="A37" s="10"/>
      <c r="B37" s="10"/>
      <c r="C37" s="11"/>
      <c r="D37" s="11"/>
      <c r="E37" s="11"/>
      <c r="F37" s="10"/>
      <c r="G37" s="12"/>
    </row>
    <row r="38" spans="1:7" ht="12.75">
      <c r="A38" s="10" t="s">
        <v>41</v>
      </c>
      <c r="B38" s="10"/>
      <c r="C38" s="11"/>
      <c r="D38" s="11"/>
      <c r="E38" s="10"/>
      <c r="F38" s="10"/>
      <c r="G38" s="11"/>
    </row>
    <row r="39" spans="1:7" ht="12.75">
      <c r="A39" s="9"/>
      <c r="B39" s="9"/>
      <c r="C39" s="13"/>
      <c r="D39" s="13"/>
      <c r="E39" s="13"/>
      <c r="F39" s="14"/>
      <c r="G39" s="15"/>
    </row>
    <row r="40" spans="1:7" ht="12.75">
      <c r="A40" s="8"/>
      <c r="B40" s="8"/>
      <c r="C40" s="16"/>
      <c r="D40" s="16"/>
      <c r="E40" s="16"/>
      <c r="F40" s="16"/>
      <c r="G40" s="16"/>
    </row>
    <row r="41" spans="1:7" ht="12.75">
      <c r="A41" s="9"/>
      <c r="B41" s="9"/>
      <c r="C41" s="9"/>
      <c r="D41" s="9"/>
      <c r="E41" s="9"/>
      <c r="F41" s="9"/>
      <c r="G41" s="9"/>
    </row>
    <row r="42" spans="1:7" ht="12.75">
      <c r="A42" s="17"/>
      <c r="B42" s="17"/>
      <c r="C42" s="17"/>
      <c r="D42" s="17"/>
      <c r="E42" s="17"/>
      <c r="F42" s="17"/>
      <c r="G42" s="17"/>
    </row>
  </sheetData>
  <mergeCells count="8">
    <mergeCell ref="A32:F32"/>
    <mergeCell ref="A34:B34"/>
    <mergeCell ref="A35:H35"/>
    <mergeCell ref="A5:E5"/>
    <mergeCell ref="B7:B8"/>
    <mergeCell ref="F7:F8"/>
    <mergeCell ref="H7:H8"/>
    <mergeCell ref="G7:G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</dc:creator>
  <cp:keywords/>
  <dc:description/>
  <cp:lastModifiedBy>Veronika Šart</cp:lastModifiedBy>
  <cp:lastPrinted>2011-01-28T10:08:44Z</cp:lastPrinted>
  <dcterms:created xsi:type="dcterms:W3CDTF">2010-06-01T09:49:57Z</dcterms:created>
  <dcterms:modified xsi:type="dcterms:W3CDTF">2011-06-30T09:35:51Z</dcterms:modified>
  <cp:category/>
  <cp:version/>
  <cp:contentType/>
  <cp:contentStatus/>
</cp:coreProperties>
</file>