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266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<sst xmlns="http://schemas.openxmlformats.org/spreadsheetml/2006/main" count="192" uniqueCount="97">
  <si>
    <t>Naslov: __________________________________________________</t>
  </si>
  <si>
    <t>Naziv pror. uporabnika:__________________________________________</t>
  </si>
  <si>
    <t xml:space="preserve">Zap. št. </t>
  </si>
  <si>
    <t>vrsta</t>
  </si>
  <si>
    <t xml:space="preserve">Indeks </t>
  </si>
  <si>
    <t>realizacija 2004</t>
  </si>
  <si>
    <t>6=4/3</t>
  </si>
  <si>
    <t>7=5/3</t>
  </si>
  <si>
    <t>8=5/4</t>
  </si>
  <si>
    <t>1.</t>
  </si>
  <si>
    <t>1.1.</t>
  </si>
  <si>
    <t>Javnofinančni prihodki:</t>
  </si>
  <si>
    <t>Prihodki s strani ministrstva – redne dotacije</t>
  </si>
  <si>
    <t>tekoči transferi</t>
  </si>
  <si>
    <t>1.1.1.</t>
  </si>
  <si>
    <t>1.1.2.</t>
  </si>
  <si>
    <t>1.2.</t>
  </si>
  <si>
    <t>1.3.</t>
  </si>
  <si>
    <t>1.3.1.</t>
  </si>
  <si>
    <t>1.3.2.</t>
  </si>
  <si>
    <t>1.4.</t>
  </si>
  <si>
    <t>1.5.</t>
  </si>
  <si>
    <t>2.</t>
  </si>
  <si>
    <t>2.1.</t>
  </si>
  <si>
    <t>2.2.</t>
  </si>
  <si>
    <t>2.3.</t>
  </si>
  <si>
    <t>3.</t>
  </si>
  <si>
    <t>SKUPAJ PRIHODKI</t>
  </si>
  <si>
    <t>investicijski transferi</t>
  </si>
  <si>
    <t>Prihodki s strani ministrstva – izredna sredstva</t>
  </si>
  <si>
    <t>Prihodki občine – redna sredstva</t>
  </si>
  <si>
    <t>Prihodki občine – izredna sredstva</t>
  </si>
  <si>
    <t>Ostalo</t>
  </si>
  <si>
    <t>Prihodki iz tržne dejavnosti</t>
  </si>
  <si>
    <t>ostalo</t>
  </si>
  <si>
    <t>Drugi in izredni prihodki</t>
  </si>
  <si>
    <t>Deleži</t>
  </si>
  <si>
    <t>9 od 4</t>
  </si>
  <si>
    <t>10 od 5</t>
  </si>
  <si>
    <t>1.2.1.</t>
  </si>
  <si>
    <t>1.2.2.</t>
  </si>
  <si>
    <t>1.2.3.</t>
  </si>
  <si>
    <t>1.2.4.</t>
  </si>
  <si>
    <t>1.2.5.</t>
  </si>
  <si>
    <t>1.3.3.</t>
  </si>
  <si>
    <t>1.3.4.</t>
  </si>
  <si>
    <t>1.3.6.</t>
  </si>
  <si>
    <t>1.3.5.</t>
  </si>
  <si>
    <t>4.</t>
  </si>
  <si>
    <t>SKUPAJ ODHODKI</t>
  </si>
  <si>
    <t xml:space="preserve">nabavna vrednost prodanega materiala in blaga </t>
  </si>
  <si>
    <t>stroški materiala:</t>
  </si>
  <si>
    <t>stroški storitev:</t>
  </si>
  <si>
    <t>Stroški dela:</t>
  </si>
  <si>
    <t>prehrana delavcev in prevoz na delo</t>
  </si>
  <si>
    <t>Amortizacija</t>
  </si>
  <si>
    <t>Drugi odhodki</t>
  </si>
  <si>
    <t>Stroški blaga, materiala in storitev</t>
  </si>
  <si>
    <t>Žig</t>
  </si>
  <si>
    <t>v 000 SIT</t>
  </si>
  <si>
    <t>stroški materiala in surovin</t>
  </si>
  <si>
    <t>stroški pomožnega materiala</t>
  </si>
  <si>
    <t>stroški energije (ogrevanje, elektrika, pogonsko gorivo)</t>
  </si>
  <si>
    <t>stroški nadomestnih delov</t>
  </si>
  <si>
    <t>1.2.6.</t>
  </si>
  <si>
    <t>stroški storitev opravljanja dejavnosti</t>
  </si>
  <si>
    <t>stroški vzdrževanja</t>
  </si>
  <si>
    <t>stroški zavarovanja</t>
  </si>
  <si>
    <t>dnevnice, potni stroški</t>
  </si>
  <si>
    <t>stroški reprezentance</t>
  </si>
  <si>
    <t>stroški drugih storitev</t>
  </si>
  <si>
    <t>investicijski transferi -požarna taksa</t>
  </si>
  <si>
    <t>za prodano blago in storitve</t>
  </si>
  <si>
    <t>3.1.</t>
  </si>
  <si>
    <t>prihodki od obresti</t>
  </si>
  <si>
    <t>3.2.</t>
  </si>
  <si>
    <t>ostali prihodki</t>
  </si>
  <si>
    <t>Plače in dodatno pokojninsko zavarovanje</t>
  </si>
  <si>
    <t>prispevki in davki delodajalca</t>
  </si>
  <si>
    <t>regres za letni dopust</t>
  </si>
  <si>
    <t>2.4.</t>
  </si>
  <si>
    <t>2.5.</t>
  </si>
  <si>
    <t>ostali stroški dela</t>
  </si>
  <si>
    <t>najemnine in stroški določeni z najemno pogodbo</t>
  </si>
  <si>
    <t>drobni inventar (življ.doba do 1 leta) in služb.obleka</t>
  </si>
  <si>
    <t>stroški pisarniškega mat.</t>
  </si>
  <si>
    <t>GASILSKO REŠEVALNA SLUŽBA KRANJ</t>
  </si>
  <si>
    <t>Pripravil: KOREN FRANCI, OEC.</t>
  </si>
  <si>
    <t xml:space="preserve">Odgovorna oseba: MAG.ARTAČ VOJKO                      </t>
  </si>
  <si>
    <t>BLEIWEISOVA 34 KRANJ</t>
  </si>
  <si>
    <t xml:space="preserve"> </t>
  </si>
  <si>
    <t>realizacija 2005</t>
  </si>
  <si>
    <t>Kranj, 12.02.06</t>
  </si>
  <si>
    <t>POSLOVNO POROČILO ZA LETO 2005</t>
  </si>
  <si>
    <t>plan             2005</t>
  </si>
  <si>
    <t>List: 1/2</t>
  </si>
  <si>
    <t>List: 2/2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</si>
</sst>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justify" vertical="justify"/>
    </xf>
    <xf numFmtId="0" fontId="4" fillId="0" borderId="2" xfId="0" applyFont="1" applyBorder="1" applyAlignment="1">
      <alignment horizontal="justify" vertical="justify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4" fillId="0" borderId="6" xfId="0" applyFont="1" applyBorder="1" applyAlignment="1">
      <alignment horizontal="justify" vertical="justify"/>
    </xf>
    <xf numFmtId="0" fontId="3" fillId="0" borderId="7" xfId="0" applyFont="1" applyBorder="1" applyAlignment="1">
      <alignment horizontal="justify" vertical="justify"/>
    </xf>
    <xf numFmtId="0" fontId="1" fillId="0" borderId="8" xfId="0" applyFont="1" applyBorder="1" applyAlignment="1">
      <alignment/>
    </xf>
    <xf numFmtId="0" fontId="3" fillId="0" borderId="0" xfId="0" applyFont="1" applyBorder="1" applyAlignment="1">
      <alignment horizontal="justify" vertical="justify"/>
    </xf>
    <xf numFmtId="14" fontId="0" fillId="0" borderId="2" xfId="0" applyNumberFormat="1" applyBorder="1" applyAlignment="1">
      <alignment/>
    </xf>
    <xf numFmtId="0" fontId="0" fillId="0" borderId="0" xfId="0" applyFont="1" applyAlignment="1">
      <alignment/>
    </xf>
    <xf numFmtId="0" fontId="4" fillId="0" borderId="2" xfId="0" applyNumberFormat="1" applyFont="1" applyBorder="1" applyAlignment="1">
      <alignment horizontal="justify" vertical="justify"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0" fontId="4" fillId="0" borderId="1" xfId="0" applyFont="1" applyBorder="1" applyAlignment="1">
      <alignment horizontal="justify" vertical="justify"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horizontal="justify" vertical="justify"/>
    </xf>
    <xf numFmtId="0" fontId="1" fillId="0" borderId="10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justify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 horizontal="justify" vertical="justify"/>
    </xf>
    <xf numFmtId="0" fontId="0" fillId="0" borderId="8" xfId="0" applyBorder="1" applyAlignment="1">
      <alignment/>
    </xf>
    <xf numFmtId="0" fontId="1" fillId="0" borderId="12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5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1"/>
  <sheetViews>
    <sheetView tabSelected="1" workbookViewId="0" topLeftCell="A1">
      <selection activeCell="J30" sqref="J30"/>
    </sheetView>
  </sheetViews>
  <sheetFormatPr defaultColWidth="9.00390625" defaultRowHeight="12.75"/>
  <cols>
    <col min="1" max="1" width="10.625" style="0" customWidth="1"/>
    <col min="2" max="2" width="6.25390625" style="0" customWidth="1"/>
    <col min="3" max="3" width="30.25390625" style="0" customWidth="1"/>
    <col min="4" max="6" width="14.75390625" style="0" customWidth="1"/>
    <col min="7" max="9" width="6.75390625" style="0" customWidth="1"/>
    <col min="10" max="11" width="7.00390625" style="0" customWidth="1"/>
  </cols>
  <sheetData>
    <row r="1" spans="2:8" ht="12.75">
      <c r="B1" t="s">
        <v>1</v>
      </c>
      <c r="D1" t="s">
        <v>86</v>
      </c>
      <c r="H1" t="s">
        <v>92</v>
      </c>
    </row>
    <row r="2" spans="2:4" ht="12.75">
      <c r="B2" t="s">
        <v>0</v>
      </c>
      <c r="D2" t="s">
        <v>89</v>
      </c>
    </row>
    <row r="3" ht="12.75">
      <c r="I3" t="s">
        <v>95</v>
      </c>
    </row>
    <row r="4" spans="3:6" ht="15.75">
      <c r="C4" s="34" t="s">
        <v>93</v>
      </c>
      <c r="D4" s="34"/>
      <c r="E4" s="34"/>
      <c r="F4" s="34"/>
    </row>
    <row r="5" ht="13.5" thickBot="1">
      <c r="J5" t="s">
        <v>59</v>
      </c>
    </row>
    <row r="6" spans="2:11" ht="25.5">
      <c r="B6" s="24" t="s">
        <v>2</v>
      </c>
      <c r="C6" s="25" t="s">
        <v>3</v>
      </c>
      <c r="D6" s="25" t="s">
        <v>5</v>
      </c>
      <c r="E6" s="25" t="s">
        <v>91</v>
      </c>
      <c r="F6" s="25" t="s">
        <v>94</v>
      </c>
      <c r="G6" s="25" t="s">
        <v>4</v>
      </c>
      <c r="H6" s="25" t="s">
        <v>4</v>
      </c>
      <c r="I6" s="25" t="s">
        <v>4</v>
      </c>
      <c r="J6" s="32" t="s">
        <v>36</v>
      </c>
      <c r="K6" s="33"/>
    </row>
    <row r="7" spans="2:11" ht="10.5" customHeight="1"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 t="s">
        <v>6</v>
      </c>
      <c r="H7" s="26" t="s">
        <v>7</v>
      </c>
      <c r="I7" s="26" t="s">
        <v>8</v>
      </c>
      <c r="J7" s="26" t="s">
        <v>37</v>
      </c>
      <c r="K7" s="26" t="s">
        <v>38</v>
      </c>
    </row>
    <row r="8" spans="2:11" ht="10.5" customHeight="1">
      <c r="B8" s="26"/>
      <c r="C8" s="27"/>
      <c r="D8" s="26"/>
      <c r="E8" s="26"/>
      <c r="F8" s="26"/>
      <c r="G8" s="26"/>
      <c r="H8" s="26"/>
      <c r="I8" s="26"/>
      <c r="J8" s="26"/>
      <c r="K8" s="26"/>
    </row>
    <row r="9" spans="2:11" ht="12.75">
      <c r="B9" s="8" t="s">
        <v>9</v>
      </c>
      <c r="C9" s="3" t="s">
        <v>11</v>
      </c>
      <c r="D9" s="2">
        <f>SUM(D10,D13,D14,D17,D18)</f>
        <v>292236</v>
      </c>
      <c r="E9" s="2">
        <v>300277</v>
      </c>
      <c r="F9" s="2">
        <v>298243</v>
      </c>
      <c r="G9" s="2">
        <v>102.8</v>
      </c>
      <c r="H9" s="2">
        <v>102.1</v>
      </c>
      <c r="I9" s="2">
        <v>99.3</v>
      </c>
      <c r="J9" s="2"/>
      <c r="K9" s="2"/>
    </row>
    <row r="10" spans="2:11" ht="25.5">
      <c r="B10" s="2" t="s">
        <v>10</v>
      </c>
      <c r="C10" s="4" t="s">
        <v>12</v>
      </c>
      <c r="D10" s="2">
        <f>SUM(D11,D12)</f>
        <v>37891</v>
      </c>
      <c r="E10" s="2">
        <v>38301</v>
      </c>
      <c r="F10" s="2">
        <v>39100</v>
      </c>
      <c r="G10" s="2">
        <v>101.1</v>
      </c>
      <c r="H10" s="2" t="s">
        <v>90</v>
      </c>
      <c r="I10" s="2" t="s">
        <v>90</v>
      </c>
      <c r="J10" s="2">
        <v>11.2</v>
      </c>
      <c r="K10" s="2">
        <v>11.5</v>
      </c>
    </row>
    <row r="11" spans="2:11" ht="12.75">
      <c r="B11" s="2" t="s">
        <v>14</v>
      </c>
      <c r="C11" s="4" t="s">
        <v>13</v>
      </c>
      <c r="D11" s="2">
        <v>16251</v>
      </c>
      <c r="E11" s="2">
        <v>28430</v>
      </c>
      <c r="F11" s="2" t="s">
        <v>90</v>
      </c>
      <c r="G11" s="2">
        <v>174.9</v>
      </c>
      <c r="H11" s="2" t="s">
        <v>90</v>
      </c>
      <c r="I11" s="2" t="s">
        <v>90</v>
      </c>
      <c r="J11" s="2"/>
      <c r="K11" s="2"/>
    </row>
    <row r="12" spans="2:11" ht="12.75">
      <c r="B12" s="2" t="s">
        <v>15</v>
      </c>
      <c r="C12" s="4" t="s">
        <v>28</v>
      </c>
      <c r="D12" s="2">
        <v>21640</v>
      </c>
      <c r="E12" s="2">
        <v>9871</v>
      </c>
      <c r="F12" s="2" t="s">
        <v>90</v>
      </c>
      <c r="G12" s="2">
        <v>45.6</v>
      </c>
      <c r="H12" s="2" t="s">
        <v>90</v>
      </c>
      <c r="I12" s="2" t="s">
        <v>90</v>
      </c>
      <c r="J12" s="2"/>
      <c r="K12" s="2"/>
    </row>
    <row r="13" spans="2:11" ht="25.5">
      <c r="B13" s="2" t="s">
        <v>16</v>
      </c>
      <c r="C13" s="4" t="s">
        <v>29</v>
      </c>
      <c r="D13" s="2"/>
      <c r="E13" s="2"/>
      <c r="F13" s="2"/>
      <c r="G13" s="2"/>
      <c r="H13" s="2"/>
      <c r="I13" s="2"/>
      <c r="J13" s="2"/>
      <c r="K13" s="2"/>
    </row>
    <row r="14" spans="2:11" ht="12.75">
      <c r="B14" s="2" t="s">
        <v>17</v>
      </c>
      <c r="C14" s="4" t="s">
        <v>30</v>
      </c>
      <c r="D14" s="2">
        <v>250695</v>
      </c>
      <c r="E14" s="2">
        <v>260976</v>
      </c>
      <c r="F14" s="2">
        <v>259143</v>
      </c>
      <c r="G14" s="2">
        <v>104.1</v>
      </c>
      <c r="H14" s="2" t="s">
        <v>90</v>
      </c>
      <c r="I14" s="2" t="s">
        <v>90</v>
      </c>
      <c r="J14" s="2">
        <v>76.4</v>
      </c>
      <c r="K14" s="2">
        <v>76.6</v>
      </c>
    </row>
    <row r="15" spans="2:11" ht="12.75">
      <c r="B15" s="2" t="s">
        <v>18</v>
      </c>
      <c r="C15" s="4" t="s">
        <v>13</v>
      </c>
      <c r="D15" s="2">
        <v>221800</v>
      </c>
      <c r="E15" s="2">
        <v>229090</v>
      </c>
      <c r="F15" s="2">
        <v>228903</v>
      </c>
      <c r="G15" s="2">
        <v>103.3</v>
      </c>
      <c r="H15" s="2" t="s">
        <v>90</v>
      </c>
      <c r="I15" s="2" t="s">
        <v>90</v>
      </c>
      <c r="J15" s="2" t="s">
        <v>90</v>
      </c>
      <c r="K15" s="2"/>
    </row>
    <row r="16" spans="2:11" ht="25.5">
      <c r="B16" s="2" t="s">
        <v>19</v>
      </c>
      <c r="C16" s="4" t="s">
        <v>71</v>
      </c>
      <c r="D16" s="2">
        <v>28895</v>
      </c>
      <c r="E16" s="2">
        <v>31886</v>
      </c>
      <c r="F16" s="2">
        <v>30240</v>
      </c>
      <c r="G16" s="2">
        <v>110.4</v>
      </c>
      <c r="H16" s="2" t="s">
        <v>90</v>
      </c>
      <c r="I16" s="2" t="s">
        <v>90</v>
      </c>
      <c r="J16" s="2" t="s">
        <v>90</v>
      </c>
      <c r="K16" s="2"/>
    </row>
    <row r="17" spans="2:11" ht="12.75">
      <c r="B17" s="2" t="s">
        <v>20</v>
      </c>
      <c r="C17" s="4" t="s">
        <v>31</v>
      </c>
      <c r="D17" s="2">
        <v>3650</v>
      </c>
      <c r="E17" s="2">
        <v>1000</v>
      </c>
      <c r="F17" s="2"/>
      <c r="G17" s="2">
        <v>27.4</v>
      </c>
      <c r="H17" s="2"/>
      <c r="I17" s="2"/>
      <c r="J17" s="2">
        <v>0.3</v>
      </c>
      <c r="K17" s="2"/>
    </row>
    <row r="18" spans="2:11" ht="12.75">
      <c r="B18" s="2" t="s">
        <v>21</v>
      </c>
      <c r="C18" s="4" t="s">
        <v>32</v>
      </c>
      <c r="D18" s="2"/>
      <c r="E18" s="2"/>
      <c r="F18" s="2"/>
      <c r="G18" s="2"/>
      <c r="H18" s="2"/>
      <c r="I18" s="2"/>
      <c r="J18" s="2"/>
      <c r="K18" s="2"/>
    </row>
    <row r="19" spans="2:11" ht="12.75">
      <c r="B19" s="8" t="s">
        <v>22</v>
      </c>
      <c r="C19" s="3" t="s">
        <v>33</v>
      </c>
      <c r="D19" s="2">
        <f>SUM(D20:D22)</f>
        <v>37062</v>
      </c>
      <c r="E19" s="2">
        <v>39828</v>
      </c>
      <c r="F19" s="2">
        <v>38250</v>
      </c>
      <c r="G19" s="2">
        <v>107.5</v>
      </c>
      <c r="H19" s="2">
        <v>103.2</v>
      </c>
      <c r="I19" s="2">
        <v>96</v>
      </c>
      <c r="J19" s="2">
        <v>11.7</v>
      </c>
      <c r="K19" s="2">
        <v>11.3</v>
      </c>
    </row>
    <row r="20" spans="2:11" ht="12.75">
      <c r="B20" s="2" t="s">
        <v>23</v>
      </c>
      <c r="C20" s="4" t="s">
        <v>72</v>
      </c>
      <c r="D20" s="2"/>
      <c r="E20" s="2"/>
      <c r="F20" s="2"/>
      <c r="G20" s="2"/>
      <c r="H20" s="2"/>
      <c r="I20" s="2"/>
      <c r="J20" s="2"/>
      <c r="K20" s="2"/>
    </row>
    <row r="21" spans="2:11" ht="25.5">
      <c r="B21" s="2" t="s">
        <v>24</v>
      </c>
      <c r="C21" s="4" t="s">
        <v>83</v>
      </c>
      <c r="D21" s="2">
        <v>4136</v>
      </c>
      <c r="E21" s="2">
        <v>3338</v>
      </c>
      <c r="F21" s="2" t="s">
        <v>90</v>
      </c>
      <c r="G21" s="2">
        <v>80.7</v>
      </c>
      <c r="H21" s="2" t="s">
        <v>90</v>
      </c>
      <c r="I21" s="2" t="s">
        <v>90</v>
      </c>
      <c r="J21" s="2"/>
      <c r="K21" s="2"/>
    </row>
    <row r="22" spans="2:11" ht="12.75">
      <c r="B22" s="2" t="s">
        <v>25</v>
      </c>
      <c r="C22" s="4" t="s">
        <v>34</v>
      </c>
      <c r="D22" s="2">
        <v>32926</v>
      </c>
      <c r="E22" s="2">
        <v>36490</v>
      </c>
      <c r="F22" s="2" t="s">
        <v>90</v>
      </c>
      <c r="G22" s="2">
        <v>110.8</v>
      </c>
      <c r="H22" s="2" t="s">
        <v>90</v>
      </c>
      <c r="I22" s="2" t="s">
        <v>90</v>
      </c>
      <c r="J22" s="2"/>
      <c r="K22" s="2"/>
    </row>
    <row r="23" spans="2:11" ht="13.5" customHeight="1">
      <c r="B23" s="8" t="s">
        <v>26</v>
      </c>
      <c r="C23" s="3" t="s">
        <v>35</v>
      </c>
      <c r="D23" s="2">
        <v>3443</v>
      </c>
      <c r="E23" s="2">
        <v>1314</v>
      </c>
      <c r="F23" s="2">
        <v>2000</v>
      </c>
      <c r="G23" s="2">
        <v>37.4</v>
      </c>
      <c r="H23" s="2">
        <v>58.1</v>
      </c>
      <c r="I23" s="2">
        <v>152.2</v>
      </c>
      <c r="J23" s="2">
        <v>0.4</v>
      </c>
      <c r="K23" s="2">
        <v>0.6</v>
      </c>
    </row>
    <row r="24" spans="2:11" ht="12.75">
      <c r="B24" s="28" t="s">
        <v>73</v>
      </c>
      <c r="C24" s="15" t="s">
        <v>74</v>
      </c>
      <c r="D24" s="2">
        <v>2301</v>
      </c>
      <c r="E24" s="2">
        <v>1314</v>
      </c>
      <c r="F24" s="2">
        <v>2000</v>
      </c>
      <c r="G24" s="2">
        <v>57.1</v>
      </c>
      <c r="H24" s="2" t="s">
        <v>90</v>
      </c>
      <c r="I24" s="2"/>
      <c r="J24" s="2"/>
      <c r="K24" s="2"/>
    </row>
    <row r="25" spans="2:11" s="14" customFormat="1" ht="12.75">
      <c r="B25" s="29" t="s">
        <v>75</v>
      </c>
      <c r="C25" s="4" t="s">
        <v>76</v>
      </c>
      <c r="D25" s="16">
        <v>1142</v>
      </c>
      <c r="E25" s="16"/>
      <c r="F25" s="16"/>
      <c r="G25" s="16"/>
      <c r="H25" s="16"/>
      <c r="I25" s="16"/>
      <c r="J25" s="16"/>
      <c r="K25" s="16"/>
    </row>
    <row r="26" spans="2:11" ht="13.5" thickBot="1">
      <c r="B26" s="11"/>
      <c r="C26" s="30"/>
      <c r="D26" s="31"/>
      <c r="E26" s="31"/>
      <c r="F26" s="31"/>
      <c r="G26" s="31"/>
      <c r="H26" s="31"/>
      <c r="I26" s="31"/>
      <c r="J26" s="31"/>
      <c r="K26" s="31"/>
    </row>
    <row r="27" spans="2:11" ht="13.5" thickBot="1">
      <c r="B27" s="5"/>
      <c r="C27" s="23" t="s">
        <v>27</v>
      </c>
      <c r="D27" s="6">
        <f>SUM(D23,D19,D9)</f>
        <v>332741</v>
      </c>
      <c r="E27" s="6">
        <f>SUM(E23,E19,E9)</f>
        <v>341419</v>
      </c>
      <c r="F27" s="6">
        <v>338493</v>
      </c>
      <c r="G27" s="6">
        <v>102.6</v>
      </c>
      <c r="H27" s="6">
        <v>101.7</v>
      </c>
      <c r="I27" s="6">
        <v>99.1</v>
      </c>
      <c r="J27" s="6">
        <v>100</v>
      </c>
      <c r="K27" s="7">
        <v>100</v>
      </c>
    </row>
    <row r="28" s="17" customFormat="1" ht="12" customHeight="1">
      <c r="C28" s="12"/>
    </row>
    <row r="29" s="17" customFormat="1" ht="12" customHeight="1">
      <c r="C29" s="12"/>
    </row>
    <row r="30" s="17" customFormat="1" ht="12" customHeight="1">
      <c r="C30" s="20"/>
    </row>
    <row r="31" spans="3:10" s="17" customFormat="1" ht="13.5" thickBot="1">
      <c r="C31" s="20"/>
      <c r="J31" s="17" t="s">
        <v>96</v>
      </c>
    </row>
    <row r="32" spans="2:11" ht="26.25" thickBot="1">
      <c r="B32" s="22" t="s">
        <v>9</v>
      </c>
      <c r="C32" s="23" t="s">
        <v>57</v>
      </c>
      <c r="D32" s="6">
        <v>73030</v>
      </c>
      <c r="E32" s="6">
        <v>69932</v>
      </c>
      <c r="F32" s="6">
        <v>74300</v>
      </c>
      <c r="G32" s="6">
        <v>95.8</v>
      </c>
      <c r="H32" s="6">
        <v>101.7</v>
      </c>
      <c r="I32" s="6">
        <v>106.2</v>
      </c>
      <c r="J32" s="6">
        <v>19.8</v>
      </c>
      <c r="K32" s="7">
        <v>22</v>
      </c>
    </row>
    <row r="33" spans="2:11" ht="25.5">
      <c r="B33" s="1" t="s">
        <v>10</v>
      </c>
      <c r="C33" s="21" t="s">
        <v>50</v>
      </c>
      <c r="D33" s="1">
        <v>15897</v>
      </c>
      <c r="E33" s="1">
        <v>17053</v>
      </c>
      <c r="F33" s="1" t="s">
        <v>90</v>
      </c>
      <c r="G33" s="1">
        <v>107.3</v>
      </c>
      <c r="H33" s="1" t="s">
        <v>90</v>
      </c>
      <c r="I33" s="1" t="s">
        <v>90</v>
      </c>
      <c r="J33" s="1"/>
      <c r="K33" s="1"/>
    </row>
    <row r="34" spans="2:11" ht="12.75">
      <c r="B34" s="2" t="s">
        <v>16</v>
      </c>
      <c r="C34" s="4" t="s">
        <v>51</v>
      </c>
      <c r="D34" s="2">
        <v>29149</v>
      </c>
      <c r="E34" s="2">
        <v>26855</v>
      </c>
      <c r="F34" s="2" t="s">
        <v>90</v>
      </c>
      <c r="G34" s="2">
        <v>92.1</v>
      </c>
      <c r="H34" s="2" t="s">
        <v>90</v>
      </c>
      <c r="I34" s="2" t="s">
        <v>90</v>
      </c>
      <c r="J34" s="2"/>
      <c r="K34" s="2"/>
    </row>
    <row r="35" spans="2:11" ht="12.75">
      <c r="B35" s="13" t="s">
        <v>39</v>
      </c>
      <c r="C35" s="4" t="s">
        <v>60</v>
      </c>
      <c r="D35" s="2">
        <v>2975</v>
      </c>
      <c r="E35" s="2">
        <v>2931</v>
      </c>
      <c r="F35" s="2" t="s">
        <v>90</v>
      </c>
      <c r="G35" s="2">
        <v>98.5</v>
      </c>
      <c r="H35" s="2" t="s">
        <v>90</v>
      </c>
      <c r="I35" s="2" t="s">
        <v>90</v>
      </c>
      <c r="J35" s="2"/>
      <c r="K35" s="2"/>
    </row>
    <row r="36" spans="2:11" ht="12.75">
      <c r="B36" s="13" t="s">
        <v>40</v>
      </c>
      <c r="C36" s="4" t="s">
        <v>61</v>
      </c>
      <c r="D36" s="18"/>
      <c r="E36" s="2">
        <v>2608</v>
      </c>
      <c r="F36" s="2" t="s">
        <v>90</v>
      </c>
      <c r="G36" s="2"/>
      <c r="H36" s="2"/>
      <c r="I36" s="2" t="s">
        <v>90</v>
      </c>
      <c r="J36" s="2"/>
      <c r="K36" s="2"/>
    </row>
    <row r="37" spans="2:11" ht="25.5" customHeight="1">
      <c r="B37" s="2" t="s">
        <v>41</v>
      </c>
      <c r="C37" s="4" t="s">
        <v>62</v>
      </c>
      <c r="D37" s="2">
        <v>12748</v>
      </c>
      <c r="E37" s="2">
        <v>9078</v>
      </c>
      <c r="F37" s="2" t="s">
        <v>90</v>
      </c>
      <c r="G37" s="2">
        <v>71.2</v>
      </c>
      <c r="H37" s="2" t="s">
        <v>90</v>
      </c>
      <c r="I37" s="2" t="s">
        <v>90</v>
      </c>
      <c r="J37" s="2"/>
      <c r="K37" s="2"/>
    </row>
    <row r="38" spans="2:11" ht="12.75">
      <c r="B38" s="2" t="s">
        <v>42</v>
      </c>
      <c r="C38" s="4" t="s">
        <v>63</v>
      </c>
      <c r="D38" s="2">
        <v>5011</v>
      </c>
      <c r="E38" s="2">
        <v>1565</v>
      </c>
      <c r="F38" s="2" t="s">
        <v>90</v>
      </c>
      <c r="G38" s="2">
        <v>31.2</v>
      </c>
      <c r="H38" s="2" t="s">
        <v>90</v>
      </c>
      <c r="I38" s="2" t="s">
        <v>90</v>
      </c>
      <c r="J38" s="2"/>
      <c r="K38" s="2"/>
    </row>
    <row r="39" spans="2:11" ht="25.5">
      <c r="B39" s="2" t="s">
        <v>43</v>
      </c>
      <c r="C39" s="4" t="s">
        <v>84</v>
      </c>
      <c r="D39" s="2">
        <v>7283</v>
      </c>
      <c r="E39" s="2">
        <v>9522</v>
      </c>
      <c r="F39" s="2" t="s">
        <v>90</v>
      </c>
      <c r="G39" s="2">
        <v>130.7</v>
      </c>
      <c r="H39" s="2" t="s">
        <v>90</v>
      </c>
      <c r="I39" s="2" t="s">
        <v>90</v>
      </c>
      <c r="J39" s="2"/>
      <c r="K39" s="2"/>
    </row>
    <row r="40" spans="2:11" ht="12.75">
      <c r="B40" s="2" t="s">
        <v>64</v>
      </c>
      <c r="C40" s="4" t="s">
        <v>85</v>
      </c>
      <c r="D40" s="2">
        <v>1132</v>
      </c>
      <c r="E40" s="2">
        <v>1151</v>
      </c>
      <c r="F40" s="2" t="s">
        <v>90</v>
      </c>
      <c r="G40" s="2">
        <v>101.7</v>
      </c>
      <c r="H40" s="2" t="s">
        <v>90</v>
      </c>
      <c r="I40" s="2" t="s">
        <v>90</v>
      </c>
      <c r="J40" s="2"/>
      <c r="K40" s="2"/>
    </row>
    <row r="41" spans="2:11" ht="12.75">
      <c r="B41" s="2" t="s">
        <v>17</v>
      </c>
      <c r="C41" s="4" t="s">
        <v>52</v>
      </c>
      <c r="D41" s="2">
        <v>27984</v>
      </c>
      <c r="E41" s="2">
        <v>26024</v>
      </c>
      <c r="F41" s="2" t="s">
        <v>90</v>
      </c>
      <c r="G41" s="2">
        <v>93</v>
      </c>
      <c r="H41" s="2" t="s">
        <v>90</v>
      </c>
      <c r="I41" s="2" t="s">
        <v>90</v>
      </c>
      <c r="J41" s="2"/>
      <c r="K41" s="2"/>
    </row>
    <row r="42" spans="2:11" ht="25.5">
      <c r="B42" s="13" t="s">
        <v>18</v>
      </c>
      <c r="C42" s="4" t="s">
        <v>65</v>
      </c>
      <c r="D42" s="2">
        <v>10430</v>
      </c>
      <c r="E42" s="2">
        <v>15041</v>
      </c>
      <c r="F42" s="2" t="s">
        <v>90</v>
      </c>
      <c r="G42" s="2">
        <v>144.2</v>
      </c>
      <c r="H42" s="2" t="s">
        <v>90</v>
      </c>
      <c r="I42" s="2" t="s">
        <v>90</v>
      </c>
      <c r="J42" s="2"/>
      <c r="K42" s="2"/>
    </row>
    <row r="43" spans="2:11" ht="12.75">
      <c r="B43" s="2" t="s">
        <v>19</v>
      </c>
      <c r="C43" s="4" t="s">
        <v>66</v>
      </c>
      <c r="D43" s="2">
        <v>14437</v>
      </c>
      <c r="E43" s="2">
        <v>6868</v>
      </c>
      <c r="F43" s="2" t="s">
        <v>90</v>
      </c>
      <c r="G43" s="2">
        <v>47.6</v>
      </c>
      <c r="H43" s="2" t="s">
        <v>90</v>
      </c>
      <c r="I43" s="2" t="s">
        <v>90</v>
      </c>
      <c r="J43" s="2"/>
      <c r="K43" s="2"/>
    </row>
    <row r="44" spans="2:11" ht="12.75">
      <c r="B44" s="2" t="s">
        <v>44</v>
      </c>
      <c r="C44" s="4" t="s">
        <v>67</v>
      </c>
      <c r="D44" s="2">
        <v>2495</v>
      </c>
      <c r="E44" s="2">
        <v>2830</v>
      </c>
      <c r="F44" s="2" t="s">
        <v>90</v>
      </c>
      <c r="G44" s="2">
        <v>113.4</v>
      </c>
      <c r="H44" s="2" t="s">
        <v>90</v>
      </c>
      <c r="I44" s="2" t="s">
        <v>90</v>
      </c>
      <c r="J44" s="2"/>
      <c r="K44" s="2"/>
    </row>
    <row r="45" spans="2:11" ht="12.75">
      <c r="B45" s="2" t="s">
        <v>45</v>
      </c>
      <c r="C45" s="4" t="s">
        <v>68</v>
      </c>
      <c r="D45" s="2">
        <v>352</v>
      </c>
      <c r="E45" s="2">
        <v>793</v>
      </c>
      <c r="F45" s="2" t="s">
        <v>90</v>
      </c>
      <c r="G45" s="2">
        <v>225</v>
      </c>
      <c r="H45" s="2" t="s">
        <v>90</v>
      </c>
      <c r="I45" s="2" t="s">
        <v>90</v>
      </c>
      <c r="J45" s="2"/>
      <c r="K45" s="2"/>
    </row>
    <row r="46" spans="2:11" ht="12.75">
      <c r="B46" s="2" t="s">
        <v>47</v>
      </c>
      <c r="C46" s="4" t="s">
        <v>69</v>
      </c>
      <c r="D46" s="2">
        <v>270</v>
      </c>
      <c r="E46" s="2">
        <v>200</v>
      </c>
      <c r="F46" s="2" t="s">
        <v>90</v>
      </c>
      <c r="G46" s="2">
        <v>74.1</v>
      </c>
      <c r="H46" s="2" t="s">
        <v>90</v>
      </c>
      <c r="I46" s="2" t="s">
        <v>90</v>
      </c>
      <c r="J46" s="2"/>
      <c r="K46" s="2"/>
    </row>
    <row r="47" spans="2:11" ht="12.75">
      <c r="B47" s="2" t="s">
        <v>46</v>
      </c>
      <c r="C47" s="4" t="s">
        <v>70</v>
      </c>
      <c r="D47" s="2"/>
      <c r="E47" s="2">
        <v>292</v>
      </c>
      <c r="F47" s="2" t="s">
        <v>90</v>
      </c>
      <c r="G47" s="2"/>
      <c r="H47" s="2"/>
      <c r="I47" s="2" t="s">
        <v>90</v>
      </c>
      <c r="J47" s="2"/>
      <c r="K47" s="2"/>
    </row>
    <row r="48" spans="2:11" ht="12.75">
      <c r="B48" s="8" t="s">
        <v>22</v>
      </c>
      <c r="C48" s="3" t="s">
        <v>53</v>
      </c>
      <c r="D48" s="2">
        <v>226266</v>
      </c>
      <c r="E48" s="2">
        <v>229127</v>
      </c>
      <c r="F48" s="2">
        <v>228903</v>
      </c>
      <c r="G48" s="2">
        <v>101.3</v>
      </c>
      <c r="H48" s="2">
        <v>101.2</v>
      </c>
      <c r="I48" s="2">
        <v>99.9</v>
      </c>
      <c r="J48" s="2">
        <v>64.9</v>
      </c>
      <c r="K48" s="2">
        <v>67.9</v>
      </c>
    </row>
    <row r="49" spans="2:11" ht="25.5">
      <c r="B49" s="2" t="s">
        <v>23</v>
      </c>
      <c r="C49" s="4" t="s">
        <v>77</v>
      </c>
      <c r="D49" s="2">
        <v>160791</v>
      </c>
      <c r="E49" s="2">
        <v>164996</v>
      </c>
      <c r="F49" s="2" t="s">
        <v>90</v>
      </c>
      <c r="G49" s="2">
        <v>102.6</v>
      </c>
      <c r="H49" s="2" t="s">
        <v>90</v>
      </c>
      <c r="I49" s="2" t="s">
        <v>90</v>
      </c>
      <c r="J49" s="2"/>
      <c r="K49" s="2"/>
    </row>
    <row r="50" spans="2:11" ht="12.75">
      <c r="B50" s="2" t="s">
        <v>24</v>
      </c>
      <c r="C50" s="4" t="s">
        <v>79</v>
      </c>
      <c r="D50" s="2">
        <v>6801</v>
      </c>
      <c r="E50" s="2">
        <v>6946</v>
      </c>
      <c r="F50" s="2" t="s">
        <v>90</v>
      </c>
      <c r="G50" s="2">
        <v>102.1</v>
      </c>
      <c r="H50" s="2" t="s">
        <v>90</v>
      </c>
      <c r="I50" s="2" t="s">
        <v>90</v>
      </c>
      <c r="J50" s="2"/>
      <c r="K50" s="2"/>
    </row>
    <row r="51" spans="2:11" ht="12.75">
      <c r="B51" s="2" t="s">
        <v>25</v>
      </c>
      <c r="C51" s="4" t="s">
        <v>78</v>
      </c>
      <c r="D51" s="2">
        <v>41334</v>
      </c>
      <c r="E51" s="2">
        <v>42446</v>
      </c>
      <c r="F51" s="2" t="s">
        <v>90</v>
      </c>
      <c r="G51" s="2">
        <v>102.7</v>
      </c>
      <c r="H51" s="2" t="s">
        <v>90</v>
      </c>
      <c r="I51" s="2" t="s">
        <v>90</v>
      </c>
      <c r="J51" s="2"/>
      <c r="K51" s="2"/>
    </row>
    <row r="52" spans="2:11" ht="12.75" customHeight="1">
      <c r="B52" s="2" t="s">
        <v>80</v>
      </c>
      <c r="C52" s="4" t="s">
        <v>54</v>
      </c>
      <c r="D52" s="2">
        <v>13464</v>
      </c>
      <c r="E52" s="2">
        <v>13320</v>
      </c>
      <c r="F52" s="2" t="s">
        <v>90</v>
      </c>
      <c r="G52" s="2">
        <v>98.9</v>
      </c>
      <c r="H52" s="2" t="s">
        <v>90</v>
      </c>
      <c r="I52" s="2" t="s">
        <v>90</v>
      </c>
      <c r="J52" s="2"/>
      <c r="K52" s="2"/>
    </row>
    <row r="53" spans="2:11" ht="12.75">
      <c r="B53" s="2" t="s">
        <v>81</v>
      </c>
      <c r="C53" s="4" t="s">
        <v>82</v>
      </c>
      <c r="D53" s="2">
        <v>3876</v>
      </c>
      <c r="E53" s="2">
        <v>1419</v>
      </c>
      <c r="F53" s="2" t="s">
        <v>90</v>
      </c>
      <c r="G53" s="2">
        <v>36.6</v>
      </c>
      <c r="H53" s="2" t="s">
        <v>90</v>
      </c>
      <c r="I53" s="2" t="s">
        <v>90</v>
      </c>
      <c r="J53" s="2"/>
      <c r="K53" s="2"/>
    </row>
    <row r="54" spans="2:11" ht="12.75">
      <c r="B54" s="8" t="s">
        <v>26</v>
      </c>
      <c r="C54" s="3" t="s">
        <v>55</v>
      </c>
      <c r="D54" s="2">
        <v>63176</v>
      </c>
      <c r="E54" s="2">
        <v>51779</v>
      </c>
      <c r="F54" s="2">
        <v>33898</v>
      </c>
      <c r="G54" s="2">
        <v>82</v>
      </c>
      <c r="H54" s="2">
        <v>53.7</v>
      </c>
      <c r="I54" s="2">
        <v>65.5</v>
      </c>
      <c r="J54" s="2">
        <v>14.6</v>
      </c>
      <c r="K54" s="2">
        <v>10.1</v>
      </c>
    </row>
    <row r="55" spans="2:11" ht="12.75">
      <c r="B55" s="8" t="s">
        <v>48</v>
      </c>
      <c r="C55" s="3" t="s">
        <v>56</v>
      </c>
      <c r="D55" s="2">
        <v>1020</v>
      </c>
      <c r="E55" s="2">
        <v>2445</v>
      </c>
      <c r="F55" s="2"/>
      <c r="G55" s="2"/>
      <c r="H55" s="2"/>
      <c r="I55" s="2" t="s">
        <v>90</v>
      </c>
      <c r="J55" s="2">
        <v>0.7</v>
      </c>
      <c r="K55" s="2"/>
    </row>
    <row r="56" spans="2:11" ht="13.5" thickBot="1">
      <c r="B56" s="2"/>
      <c r="C56" s="9"/>
      <c r="D56" s="2"/>
      <c r="E56" s="2"/>
      <c r="F56" s="2"/>
      <c r="G56" s="2"/>
      <c r="H56" s="2"/>
      <c r="I56" s="2"/>
      <c r="J56" s="2"/>
      <c r="K56" s="2"/>
    </row>
    <row r="57" spans="2:11" ht="13.5" thickBot="1">
      <c r="B57" s="5"/>
      <c r="C57" s="10" t="s">
        <v>49</v>
      </c>
      <c r="D57" s="6">
        <v>363492</v>
      </c>
      <c r="E57" s="6">
        <v>353283</v>
      </c>
      <c r="F57" s="6">
        <v>337101</v>
      </c>
      <c r="G57" s="6">
        <v>97.2</v>
      </c>
      <c r="H57" s="6">
        <v>92.7</v>
      </c>
      <c r="I57" s="6">
        <v>95.4</v>
      </c>
      <c r="J57" s="6">
        <v>100</v>
      </c>
      <c r="K57" s="7">
        <v>100</v>
      </c>
    </row>
    <row r="58" spans="2:6" ht="12.75">
      <c r="B58" s="19" t="s">
        <v>87</v>
      </c>
      <c r="E58" t="s">
        <v>58</v>
      </c>
      <c r="F58" t="s">
        <v>88</v>
      </c>
    </row>
    <row r="59" ht="12.75">
      <c r="B59" s="17"/>
    </row>
    <row r="60" ht="12.75">
      <c r="G60" s="17"/>
    </row>
    <row r="61" ht="12.75">
      <c r="G61" s="17"/>
    </row>
  </sheetData>
  <mergeCells count="2">
    <mergeCell ref="J6:K6"/>
    <mergeCell ref="C4:F4"/>
  </mergeCells>
  <printOptions/>
  <pageMargins left="0.6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starcm</dc:creator>
  <cp:keywords/>
  <dc:description/>
  <cp:lastModifiedBy>Draksler Svetlana</cp:lastModifiedBy>
  <cp:lastPrinted>2006-02-14T10:43:25Z</cp:lastPrinted>
  <dcterms:created xsi:type="dcterms:W3CDTF">2005-02-01T07:42:10Z</dcterms:created>
  <dcterms:modified xsi:type="dcterms:W3CDTF">2006-02-15T15:54:49Z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1819379563</vt:i4>
  </property>
  <property fmtid="{D5CDD505-2E9C-101B-9397-08002B2CF9AE}" pid="3" name="_EmailSubject">
    <vt:lpwstr>Gradivo za 33. sejo Sveta Mestne občine Kranj, 22.2.2006</vt:lpwstr>
  </property>
  <property fmtid="{D5CDD505-2E9C-101B-9397-08002B2CF9AE}" pid="4" name="_AuthorEmail">
    <vt:lpwstr>Svetlana.Draksler@mo-kranj.esgov.gov.si</vt:lpwstr>
  </property>
  <property fmtid="{D5CDD505-2E9C-101B-9397-08002B2CF9AE}" pid="5" name="_AuthorEmailDisplayName">
    <vt:lpwstr>Svetlana Draksler</vt:lpwstr>
  </property>
  <property fmtid="{D5CDD505-2E9C-101B-9397-08002B2CF9AE}" pid="6" name="_PreviousAdHocReviewCycleID">
    <vt:i4>-424191315</vt:i4>
  </property>
</Properties>
</file>