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2"/>
  </bookViews>
  <sheets>
    <sheet name="1" sheetId="1" r:id="rId1"/>
    <sheet name="0" sheetId="2" r:id="rId2"/>
    <sheet name="1. 7. 2015" sheetId="3" r:id="rId3"/>
  </sheets>
  <definedNames>
    <definedName name="_xlnm.Print_Area" localSheetId="2">'1. 7. 2015'!$A:$IV</definedName>
  </definedNames>
  <calcPr fullCalcOnLoad="1"/>
</workbook>
</file>

<file path=xl/sharedStrings.xml><?xml version="1.0" encoding="utf-8"?>
<sst xmlns="http://schemas.openxmlformats.org/spreadsheetml/2006/main" count="68" uniqueCount="35">
  <si>
    <t>%</t>
  </si>
  <si>
    <t>Cena</t>
  </si>
  <si>
    <t>Popusti:</t>
  </si>
  <si>
    <t>PLAČILO</t>
  </si>
  <si>
    <t>v EUR:</t>
  </si>
  <si>
    <t>Povprečni mesečni dohodek na osebo v € od neto povprečne plače</t>
  </si>
  <si>
    <t>Povprečni mesečni dohodek na osebo v % od neto povprečne plače</t>
  </si>
  <si>
    <t>Plačilo v % cene programa</t>
  </si>
  <si>
    <t>do 18%</t>
  </si>
  <si>
    <t>nad 18% do 30%</t>
  </si>
  <si>
    <t>nad 30% do 36%</t>
  </si>
  <si>
    <t>nad 36% do 42%</t>
  </si>
  <si>
    <t>nad 42%do 53%</t>
  </si>
  <si>
    <t>nad 53% do 64%</t>
  </si>
  <si>
    <t>nad 64% do 82%</t>
  </si>
  <si>
    <t>nad 82% do 99%</t>
  </si>
  <si>
    <t>nad 99%</t>
  </si>
  <si>
    <t>do 173,99</t>
  </si>
  <si>
    <t>nad 173,99 do 289,99</t>
  </si>
  <si>
    <t>nad 289,99 do 347,98</t>
  </si>
  <si>
    <t>nad 347,98 do 405,98</t>
  </si>
  <si>
    <t>nad 405,98 do 512,31</t>
  </si>
  <si>
    <t>nad 512,31 do 618,64</t>
  </si>
  <si>
    <t>nad 618,64 do 792,63</t>
  </si>
  <si>
    <t>nad 792,63 do 956,95</t>
  </si>
  <si>
    <t>nad 956,95</t>
  </si>
  <si>
    <t>za starše iz drugih občin, katerih otroci obiskujejo naše vrtce - DOMICIL</t>
  </si>
  <si>
    <t>za starše iz Občine Hoče-Slivnica, katerih otroci obiskujejo naše vrtce</t>
  </si>
  <si>
    <t>Dohodkovni razred</t>
  </si>
  <si>
    <t>Pripravila:</t>
  </si>
  <si>
    <r>
      <t xml:space="preserve">PRVO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</si>
  <si>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r>
      <t xml:space="preserve">DRUGO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</si>
  <si>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Karmen Purg, univ. dipl. prav.</t>
  </si>
  <si>
    <t>PLAČILA STARŠEV ZA OSKRBNINO V VRTCIH  PO DOHODKOVNIH RAZREDIH</t>
  </si>
  <si>
    <t>Veljavne cene od 1. 7.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</si>
</sst>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d/\ mmm/\ yy"/>
    <numFmt numFmtId="174" formatCode="dd/mm/yy"/>
    <numFmt numFmtId="175" formatCode="#,##0\ &quot;SIT&quot;"/>
    <numFmt numFmtId="176" formatCode="_-* #,##0.0\ &quot;SIT&quot;_-;\-* #,##0.0\ &quot;SIT&quot;_-;_-* &quot;-&quot;\ &quot;SIT&quot;_-;_-@_-"/>
    <numFmt numFmtId="177" formatCode="_-* #,##0.00\ &quot;SIT&quot;_-;\-* #,##0.00\ &quot;SIT&quot;_-;_-* &quot;-&quot;\ &quot;SIT&quot;_-;_-@_-"/>
    <numFmt numFmtId="178" formatCode="#,##0.00\ [$€-407]"/>
    <numFmt numFmtId="179" formatCode="#,##0.00\ [$EUR];\-#,##0.00\ [$EUR]"/>
    <numFmt numFmtId="180" formatCode="[$€-2]\ #,##0.00"/>
    <numFmt numFmtId="181" formatCode="#,##0.00\ [$€-1]"/>
    <numFmt numFmtId="182" formatCode="#,##0.00_ ;\-#,##0.00\ "/>
    <numFmt numFmtId="183" formatCode="#,##0.00\ [$€-1];\-#,##0.00\ [$€-1]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1" fontId="4" fillId="0" borderId="10" xfId="59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71" fontId="5" fillId="0" borderId="10" xfId="59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178" fontId="4" fillId="0" borderId="10" xfId="43" applyNumberFormat="1" applyFont="1" applyBorder="1" applyAlignment="1">
      <alignment horizontal="center"/>
    </xf>
    <xf numFmtId="9" fontId="5" fillId="0" borderId="10" xfId="59" applyNumberFormat="1" applyFont="1" applyBorder="1" applyAlignment="1" quotePrefix="1">
      <alignment horizontal="center"/>
    </xf>
    <xf numFmtId="178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171" fontId="5" fillId="0" borderId="12" xfId="59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181" fontId="4" fillId="0" borderId="10" xfId="43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83" fontId="4" fillId="0" borderId="10" xfId="43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NumberFormat="1" applyFont="1" applyBorder="1" applyAlignment="1" quotePrefix="1">
      <alignment horizontal="center"/>
    </xf>
    <xf numFmtId="0" fontId="5" fillId="0" borderId="12" xfId="0" applyNumberFormat="1" applyFont="1" applyBorder="1" applyAlignment="1" quotePrefix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12" borderId="17" xfId="0" applyFont="1" applyFill="1" applyBorder="1" applyAlignment="1">
      <alignment/>
    </xf>
    <xf numFmtId="0" fontId="4" fillId="12" borderId="18" xfId="0" applyFont="1" applyFill="1" applyBorder="1" applyAlignment="1">
      <alignment/>
    </xf>
    <xf numFmtId="0" fontId="4" fillId="12" borderId="18" xfId="0" applyFont="1" applyFill="1" applyBorder="1" applyAlignment="1">
      <alignment horizontal="center"/>
    </xf>
    <xf numFmtId="168" fontId="4" fillId="12" borderId="19" xfId="0" applyNumberFormat="1" applyFont="1" applyFill="1" applyBorder="1" applyAlignment="1">
      <alignment/>
    </xf>
    <xf numFmtId="0" fontId="5" fillId="12" borderId="19" xfId="0" applyFont="1" applyFill="1" applyBorder="1" applyAlignment="1">
      <alignment/>
    </xf>
    <xf numFmtId="178" fontId="4" fillId="6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78" fontId="4" fillId="6" borderId="11" xfId="0" applyNumberFormat="1" applyFont="1" applyFill="1" applyBorder="1" applyAlignment="1">
      <alignment/>
    </xf>
    <xf numFmtId="0" fontId="5" fillId="6" borderId="21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171" fontId="4" fillId="0" borderId="12" xfId="59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2:D23"/>
    </sheetView>
  </sheetViews>
  <sheetFormatPr defaultColWidth="9.00390625" defaultRowHeight="12.75"/>
  <cols>
    <col min="1" max="1" width="9.875" style="0" customWidth="1"/>
    <col min="2" max="2" width="15.875" style="0" customWidth="1"/>
    <col min="3" max="3" width="9.00390625" style="0" customWidth="1"/>
    <col min="4" max="4" width="19.00390625" style="0" customWidth="1"/>
    <col min="5" max="5" width="13.625" style="0" customWidth="1"/>
    <col min="6" max="6" width="15.125" style="0" customWidth="1"/>
    <col min="7" max="7" width="13.875" style="0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9.75390625" style="0" customWidth="1"/>
    <col min="2" max="2" width="16.25390625" style="0" customWidth="1"/>
    <col min="4" max="4" width="19.00390625" style="0" customWidth="1"/>
    <col min="5" max="5" width="13.625" style="0" customWidth="1"/>
    <col min="6" max="6" width="14.875" style="0" customWidth="1"/>
    <col min="7" max="7" width="13.00390625" style="0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5.75390625" style="2" customWidth="1"/>
    <col min="2" max="2" width="11.375" style="2" customWidth="1"/>
    <col min="3" max="3" width="16.625" style="2" customWidth="1"/>
    <col min="4" max="4" width="22.00390625" style="2" customWidth="1"/>
    <col min="5" max="5" width="11.125" style="2" customWidth="1"/>
    <col min="6" max="6" width="16.875" style="2" customWidth="1"/>
    <col min="7" max="7" width="13.625" style="2" customWidth="1"/>
    <col min="8" max="8" width="15.125" style="2" customWidth="1"/>
    <col min="9" max="16384" width="9.125" style="2" customWidth="1"/>
  </cols>
  <sheetData>
    <row r="1" spans="2:7" ht="15">
      <c r="B1" s="1" t="s">
        <v>33</v>
      </c>
      <c r="C1" s="1"/>
      <c r="D1" s="1"/>
      <c r="E1" s="1"/>
      <c r="F1" s="1"/>
      <c r="G1" s="1"/>
    </row>
    <row r="3" spans="2:5" ht="15">
      <c r="B3" s="1" t="s">
        <v>34</v>
      </c>
      <c r="C3" s="1"/>
      <c r="D3" s="1"/>
      <c r="E3" s="1"/>
    </row>
    <row r="4" ht="15.75" thickBot="1"/>
    <row r="5" spans="2:8" ht="15.75" thickBot="1">
      <c r="B5" s="30" t="s">
        <v>30</v>
      </c>
      <c r="C5" s="31"/>
      <c r="D5" s="31"/>
      <c r="E5" s="31"/>
      <c r="F5" s="31"/>
      <c r="G5" s="32"/>
      <c r="H5" s="33"/>
    </row>
    <row r="7" spans="2:8" ht="15">
      <c r="B7" s="38">
        <v>468.42</v>
      </c>
      <c r="C7" s="39"/>
      <c r="D7" s="39"/>
      <c r="E7" s="40"/>
      <c r="F7" s="3" t="s">
        <v>3</v>
      </c>
      <c r="G7" s="36" t="s">
        <v>3</v>
      </c>
      <c r="H7" s="37"/>
    </row>
    <row r="8" spans="2:8" ht="15">
      <c r="B8" s="53" t="s">
        <v>28</v>
      </c>
      <c r="C8" s="56" t="s">
        <v>6</v>
      </c>
      <c r="D8" s="53" t="s">
        <v>5</v>
      </c>
      <c r="E8" s="50" t="s">
        <v>7</v>
      </c>
      <c r="F8" s="41" t="s">
        <v>26</v>
      </c>
      <c r="G8" s="44" t="s">
        <v>27</v>
      </c>
      <c r="H8" s="45"/>
    </row>
    <row r="9" spans="2:8" ht="12.75" customHeight="1">
      <c r="B9" s="54"/>
      <c r="C9" s="46"/>
      <c r="D9" s="42"/>
      <c r="E9" s="51"/>
      <c r="F9" s="42"/>
      <c r="G9" s="46"/>
      <c r="H9" s="47"/>
    </row>
    <row r="10" spans="2:8" ht="15">
      <c r="B10" s="54"/>
      <c r="C10" s="46"/>
      <c r="D10" s="42"/>
      <c r="E10" s="51"/>
      <c r="F10" s="42"/>
      <c r="G10" s="46"/>
      <c r="H10" s="47"/>
    </row>
    <row r="11" spans="2:8" ht="15">
      <c r="B11" s="54"/>
      <c r="C11" s="46"/>
      <c r="D11" s="42"/>
      <c r="E11" s="51"/>
      <c r="F11" s="42"/>
      <c r="G11" s="46"/>
      <c r="H11" s="47"/>
    </row>
    <row r="12" spans="2:8" ht="15">
      <c r="B12" s="55"/>
      <c r="C12" s="48"/>
      <c r="D12" s="43"/>
      <c r="E12" s="52"/>
      <c r="F12" s="43"/>
      <c r="G12" s="48"/>
      <c r="H12" s="49"/>
    </row>
    <row r="13" spans="2:8" ht="15">
      <c r="B13" s="4"/>
      <c r="C13" s="4"/>
      <c r="D13" s="5" t="s">
        <v>4</v>
      </c>
      <c r="E13" s="6" t="s">
        <v>0</v>
      </c>
      <c r="F13" s="7" t="s">
        <v>1</v>
      </c>
      <c r="G13" s="5" t="s">
        <v>2</v>
      </c>
      <c r="H13" s="3" t="s">
        <v>1</v>
      </c>
    </row>
    <row r="14" spans="2:10" ht="15">
      <c r="B14" s="27">
        <v>1</v>
      </c>
      <c r="C14" s="8" t="s">
        <v>8</v>
      </c>
      <c r="D14" s="9" t="s">
        <v>17</v>
      </c>
      <c r="E14" s="10">
        <v>0</v>
      </c>
      <c r="F14" s="11">
        <f aca="true" t="shared" si="0" ref="F14:F21">E14*$B$7</f>
        <v>0</v>
      </c>
      <c r="G14" s="12">
        <v>0.2</v>
      </c>
      <c r="H14" s="35">
        <f>F14-(F14*G14)</f>
        <v>0</v>
      </c>
      <c r="J14" s="13"/>
    </row>
    <row r="15" spans="2:8" ht="15">
      <c r="B15" s="27">
        <v>2</v>
      </c>
      <c r="C15" s="5" t="s">
        <v>9</v>
      </c>
      <c r="D15" s="9" t="s">
        <v>18</v>
      </c>
      <c r="E15" s="10">
        <v>0.1</v>
      </c>
      <c r="F15" s="11">
        <f>E15*$B$7</f>
        <v>46.842000000000006</v>
      </c>
      <c r="G15" s="12">
        <v>0.2</v>
      </c>
      <c r="H15" s="35">
        <f aca="true" t="shared" si="1" ref="H15:H22">F15-(F15*G15)</f>
        <v>37.473600000000005</v>
      </c>
    </row>
    <row r="16" spans="2:8" ht="15">
      <c r="B16" s="27">
        <v>3</v>
      </c>
      <c r="C16" s="5" t="s">
        <v>10</v>
      </c>
      <c r="D16" s="9" t="s">
        <v>19</v>
      </c>
      <c r="E16" s="10">
        <v>0.2</v>
      </c>
      <c r="F16" s="11">
        <f t="shared" si="0"/>
        <v>93.68400000000001</v>
      </c>
      <c r="G16" s="12">
        <v>0.2</v>
      </c>
      <c r="H16" s="35">
        <f t="shared" si="1"/>
        <v>74.94720000000001</v>
      </c>
    </row>
    <row r="17" spans="2:8" ht="15">
      <c r="B17" s="27">
        <v>4</v>
      </c>
      <c r="C17" s="5" t="s">
        <v>11</v>
      </c>
      <c r="D17" s="9" t="s">
        <v>20</v>
      </c>
      <c r="E17" s="10">
        <v>0.3</v>
      </c>
      <c r="F17" s="11">
        <f t="shared" si="0"/>
        <v>140.526</v>
      </c>
      <c r="G17" s="12">
        <v>0.2</v>
      </c>
      <c r="H17" s="35">
        <f t="shared" si="1"/>
        <v>112.42080000000001</v>
      </c>
    </row>
    <row r="18" spans="2:8" ht="15">
      <c r="B18" s="27">
        <v>5</v>
      </c>
      <c r="C18" s="5" t="s">
        <v>12</v>
      </c>
      <c r="D18" s="9" t="s">
        <v>21</v>
      </c>
      <c r="E18" s="10">
        <v>0.35</v>
      </c>
      <c r="F18" s="11">
        <f>E18*$B$7</f>
        <v>163.947</v>
      </c>
      <c r="G18" s="12">
        <v>0.2</v>
      </c>
      <c r="H18" s="35">
        <f t="shared" si="1"/>
        <v>131.1576</v>
      </c>
    </row>
    <row r="19" spans="2:8" ht="15">
      <c r="B19" s="27">
        <v>6</v>
      </c>
      <c r="C19" s="5" t="s">
        <v>13</v>
      </c>
      <c r="D19" s="9" t="s">
        <v>22</v>
      </c>
      <c r="E19" s="10">
        <v>0.43</v>
      </c>
      <c r="F19" s="11">
        <f t="shared" si="0"/>
        <v>201.4206</v>
      </c>
      <c r="G19" s="12">
        <v>0.15</v>
      </c>
      <c r="H19" s="35">
        <f t="shared" si="1"/>
        <v>171.20751</v>
      </c>
    </row>
    <row r="20" spans="2:8" ht="15">
      <c r="B20" s="27">
        <v>7</v>
      </c>
      <c r="C20" s="5" t="s">
        <v>14</v>
      </c>
      <c r="D20" s="9" t="s">
        <v>23</v>
      </c>
      <c r="E20" s="10">
        <v>0.53</v>
      </c>
      <c r="F20" s="11">
        <f t="shared" si="0"/>
        <v>248.26260000000002</v>
      </c>
      <c r="G20" s="12">
        <v>0.15</v>
      </c>
      <c r="H20" s="35">
        <f t="shared" si="1"/>
        <v>211.02321</v>
      </c>
    </row>
    <row r="21" spans="2:8" ht="15">
      <c r="B21" s="28">
        <v>8</v>
      </c>
      <c r="C21" s="14" t="s">
        <v>15</v>
      </c>
      <c r="D21" s="15" t="s">
        <v>24</v>
      </c>
      <c r="E21" s="16">
        <v>0.66</v>
      </c>
      <c r="F21" s="11">
        <f t="shared" si="0"/>
        <v>309.15720000000005</v>
      </c>
      <c r="G21" s="12">
        <v>0.15</v>
      </c>
      <c r="H21" s="35">
        <f t="shared" si="1"/>
        <v>262.78362000000004</v>
      </c>
    </row>
    <row r="22" spans="2:8" ht="15">
      <c r="B22" s="29">
        <v>9</v>
      </c>
      <c r="C22" s="5" t="s">
        <v>16</v>
      </c>
      <c r="D22" s="9" t="s">
        <v>25</v>
      </c>
      <c r="E22" s="10">
        <v>0.77</v>
      </c>
      <c r="F22" s="17">
        <f>B7*E22</f>
        <v>360.6834</v>
      </c>
      <c r="G22" s="12">
        <v>0.15</v>
      </c>
      <c r="H22" s="35">
        <f t="shared" si="1"/>
        <v>306.58089</v>
      </c>
    </row>
    <row r="23" ht="15.75" thickBot="1"/>
    <row r="24" spans="2:8" ht="15.75" thickBot="1">
      <c r="B24" s="30" t="s">
        <v>31</v>
      </c>
      <c r="C24" s="31"/>
      <c r="D24" s="31"/>
      <c r="E24" s="31"/>
      <c r="F24" s="31"/>
      <c r="G24" s="32"/>
      <c r="H24" s="34"/>
    </row>
    <row r="26" spans="2:8" ht="15">
      <c r="B26" s="38">
        <v>327.8</v>
      </c>
      <c r="C26" s="39"/>
      <c r="D26" s="39"/>
      <c r="E26" s="40"/>
      <c r="F26" s="3" t="s">
        <v>3</v>
      </c>
      <c r="G26" s="36" t="s">
        <v>3</v>
      </c>
      <c r="H26" s="37"/>
    </row>
    <row r="27" spans="2:8" ht="12.75" customHeight="1">
      <c r="B27" s="53" t="s">
        <v>28</v>
      </c>
      <c r="C27" s="56" t="s">
        <v>6</v>
      </c>
      <c r="D27" s="53" t="s">
        <v>5</v>
      </c>
      <c r="E27" s="50" t="s">
        <v>7</v>
      </c>
      <c r="F27" s="41" t="s">
        <v>26</v>
      </c>
      <c r="G27" s="44" t="s">
        <v>27</v>
      </c>
      <c r="H27" s="45"/>
    </row>
    <row r="28" spans="2:8" ht="12.75" customHeight="1">
      <c r="B28" s="54"/>
      <c r="C28" s="46"/>
      <c r="D28" s="42"/>
      <c r="E28" s="51"/>
      <c r="F28" s="42"/>
      <c r="G28" s="46"/>
      <c r="H28" s="47"/>
    </row>
    <row r="29" spans="2:8" ht="15">
      <c r="B29" s="54"/>
      <c r="C29" s="46"/>
      <c r="D29" s="42"/>
      <c r="E29" s="51"/>
      <c r="F29" s="42"/>
      <c r="G29" s="46"/>
      <c r="H29" s="47"/>
    </row>
    <row r="30" spans="2:8" ht="15">
      <c r="B30" s="54"/>
      <c r="C30" s="46"/>
      <c r="D30" s="42"/>
      <c r="E30" s="51"/>
      <c r="F30" s="42"/>
      <c r="G30" s="46"/>
      <c r="H30" s="47"/>
    </row>
    <row r="31" spans="2:8" ht="15">
      <c r="B31" s="55"/>
      <c r="C31" s="48"/>
      <c r="D31" s="43"/>
      <c r="E31" s="52"/>
      <c r="F31" s="43"/>
      <c r="G31" s="48"/>
      <c r="H31" s="49"/>
    </row>
    <row r="32" spans="2:8" ht="15">
      <c r="B32" s="18"/>
      <c r="C32" s="19"/>
      <c r="D32" s="20" t="s">
        <v>4</v>
      </c>
      <c r="E32" s="21" t="s">
        <v>0</v>
      </c>
      <c r="F32" s="7" t="s">
        <v>1</v>
      </c>
      <c r="G32" s="5" t="s">
        <v>2</v>
      </c>
      <c r="H32" s="3" t="s">
        <v>1</v>
      </c>
    </row>
    <row r="33" spans="2:8" ht="15">
      <c r="B33" s="27">
        <v>1</v>
      </c>
      <c r="C33" s="8" t="s">
        <v>8</v>
      </c>
      <c r="D33" s="9" t="s">
        <v>17</v>
      </c>
      <c r="E33" s="10">
        <v>0</v>
      </c>
      <c r="F33" s="11">
        <f aca="true" t="shared" si="2" ref="F33:F40">E33*$B$26</f>
        <v>0</v>
      </c>
      <c r="G33" s="12">
        <v>0.1</v>
      </c>
      <c r="H33" s="35">
        <f>F33-(F33*G33)</f>
        <v>0</v>
      </c>
    </row>
    <row r="34" spans="2:8" ht="15">
      <c r="B34" s="27">
        <v>2</v>
      </c>
      <c r="C34" s="5" t="s">
        <v>9</v>
      </c>
      <c r="D34" s="9" t="s">
        <v>18</v>
      </c>
      <c r="E34" s="10">
        <v>0.1</v>
      </c>
      <c r="F34" s="11">
        <f t="shared" si="2"/>
        <v>32.78</v>
      </c>
      <c r="G34" s="12">
        <v>0.1</v>
      </c>
      <c r="H34" s="35">
        <f aca="true" t="shared" si="3" ref="H34:H39">F34-(F34*G34)</f>
        <v>29.502000000000002</v>
      </c>
    </row>
    <row r="35" spans="2:8" ht="15">
      <c r="B35" s="27">
        <v>3</v>
      </c>
      <c r="C35" s="5" t="s">
        <v>10</v>
      </c>
      <c r="D35" s="9" t="s">
        <v>19</v>
      </c>
      <c r="E35" s="10">
        <v>0.2</v>
      </c>
      <c r="F35" s="11">
        <f t="shared" si="2"/>
        <v>65.56</v>
      </c>
      <c r="G35" s="12">
        <v>0.1</v>
      </c>
      <c r="H35" s="35">
        <f t="shared" si="3"/>
        <v>59.004000000000005</v>
      </c>
    </row>
    <row r="36" spans="2:8" ht="15">
      <c r="B36" s="27">
        <v>4</v>
      </c>
      <c r="C36" s="5" t="s">
        <v>11</v>
      </c>
      <c r="D36" s="9" t="s">
        <v>20</v>
      </c>
      <c r="E36" s="10">
        <v>0.3</v>
      </c>
      <c r="F36" s="11">
        <f t="shared" si="2"/>
        <v>98.34</v>
      </c>
      <c r="G36" s="12">
        <v>0.1</v>
      </c>
      <c r="H36" s="35">
        <f t="shared" si="3"/>
        <v>88.506</v>
      </c>
    </row>
    <row r="37" spans="2:8" ht="15">
      <c r="B37" s="27">
        <v>5</v>
      </c>
      <c r="C37" s="5" t="s">
        <v>12</v>
      </c>
      <c r="D37" s="9" t="s">
        <v>21</v>
      </c>
      <c r="E37" s="10">
        <v>0.35</v>
      </c>
      <c r="F37" s="11">
        <f t="shared" si="2"/>
        <v>114.72999999999999</v>
      </c>
      <c r="G37" s="12">
        <v>0.1</v>
      </c>
      <c r="H37" s="35">
        <f t="shared" si="3"/>
        <v>103.25699999999999</v>
      </c>
    </row>
    <row r="38" spans="2:8" ht="15">
      <c r="B38" s="27">
        <v>6</v>
      </c>
      <c r="C38" s="5" t="s">
        <v>13</v>
      </c>
      <c r="D38" s="9" t="s">
        <v>22</v>
      </c>
      <c r="E38" s="10">
        <v>0.43</v>
      </c>
      <c r="F38" s="11">
        <f t="shared" si="2"/>
        <v>140.954</v>
      </c>
      <c r="G38" s="12">
        <v>0.03</v>
      </c>
      <c r="H38" s="35">
        <f t="shared" si="3"/>
        <v>136.72538</v>
      </c>
    </row>
    <row r="39" spans="2:8" ht="15">
      <c r="B39" s="27">
        <v>7</v>
      </c>
      <c r="C39" s="5" t="s">
        <v>14</v>
      </c>
      <c r="D39" s="9" t="s">
        <v>23</v>
      </c>
      <c r="E39" s="10">
        <v>0.53</v>
      </c>
      <c r="F39" s="11">
        <f t="shared" si="2"/>
        <v>173.734</v>
      </c>
      <c r="G39" s="12">
        <v>0.03</v>
      </c>
      <c r="H39" s="35">
        <f t="shared" si="3"/>
        <v>168.52198</v>
      </c>
    </row>
    <row r="40" spans="2:8" ht="15">
      <c r="B40" s="27">
        <v>8</v>
      </c>
      <c r="C40" s="14" t="s">
        <v>15</v>
      </c>
      <c r="D40" s="15" t="s">
        <v>24</v>
      </c>
      <c r="E40" s="16">
        <v>0.66</v>
      </c>
      <c r="F40" s="11">
        <f t="shared" si="2"/>
        <v>216.348</v>
      </c>
      <c r="G40" s="12">
        <v>0.03</v>
      </c>
      <c r="H40" s="35">
        <f>F40-(F40*G40)</f>
        <v>209.85756</v>
      </c>
    </row>
    <row r="41" spans="2:8" ht="15">
      <c r="B41" s="29">
        <v>9</v>
      </c>
      <c r="C41" s="5" t="s">
        <v>16</v>
      </c>
      <c r="D41" s="9" t="s">
        <v>25</v>
      </c>
      <c r="E41" s="10">
        <v>0.77</v>
      </c>
      <c r="F41" s="22">
        <f>B26*E41</f>
        <v>252.406</v>
      </c>
      <c r="G41" s="12">
        <v>0.03</v>
      </c>
      <c r="H41" s="35">
        <f>F41-(F41*G41)</f>
        <v>244.83382</v>
      </c>
    </row>
    <row r="43" spans="2:3" ht="15">
      <c r="B43" s="23" t="s">
        <v>29</v>
      </c>
      <c r="C43" s="24"/>
    </row>
    <row r="44" spans="2:3" ht="15">
      <c r="B44" s="25" t="s">
        <v>32</v>
      </c>
      <c r="C44" s="25"/>
    </row>
    <row r="45" spans="2:3" ht="15">
      <c r="B45" s="25"/>
      <c r="C45" s="25"/>
    </row>
    <row r="56" ht="15">
      <c r="D56" s="26"/>
    </row>
  </sheetData>
  <sheetProtection password="C63B" sheet="1"/>
  <mergeCells count="16">
    <mergeCell ref="F27:F31"/>
    <mergeCell ref="G27:H31"/>
    <mergeCell ref="E8:E12"/>
    <mergeCell ref="B27:B31"/>
    <mergeCell ref="C27:C31"/>
    <mergeCell ref="D27:D31"/>
    <mergeCell ref="E27:E31"/>
    <mergeCell ref="B8:B12"/>
    <mergeCell ref="C8:C12"/>
    <mergeCell ref="D8:D12"/>
    <mergeCell ref="G7:H7"/>
    <mergeCell ref="G26:H26"/>
    <mergeCell ref="B26:E26"/>
    <mergeCell ref="B7:E7"/>
    <mergeCell ref="F8:F12"/>
    <mergeCell ref="G8:H12"/>
  </mergeCells>
  <printOptions/>
  <pageMargins left="0.27" right="0.2755905511811024" top="0.5905511811023623" bottom="0.5905511811023623" header="0.1968503937007874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Hoče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Hoče</dc:creator>
  <cp:keywords/>
  <dc:description/>
  <cp:lastModifiedBy>karmen</cp:lastModifiedBy>
  <cp:lastPrinted>2014-07-02T12:24:53Z</cp:lastPrinted>
  <dcterms:created xsi:type="dcterms:W3CDTF">2002-07-19T07:39:54Z</dcterms:created>
  <dcterms:modified xsi:type="dcterms:W3CDTF">2015-06-10T15:20:57Z</dcterms:modified>
  <cp:category/>
  <cp:version/>
  <cp:contentType/>
  <cp:contentStatus/>
</cp:coreProperties>
</file>