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5953" windowHeight="9341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6" i="1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A9"/>
</calcChain>
</file>

<file path=xl/sharedStrings.xml><?xml version="1.0" encoding="utf-8"?>
<sst xmlns="http://schemas.openxmlformats.org/spreadsheetml/2006/main" count="132" uniqueCount="129">
  <si>
    <t>IME UPORABNIKA:</t>
  </si>
  <si>
    <t>ŠIFRA UPORABNIKA*:</t>
  </si>
  <si>
    <t>03174</t>
  </si>
  <si>
    <t>OBČINA ŠENČUR - UPRAVLJANJE SISTEMA EZR</t>
  </si>
  <si>
    <t>SEDEŽ UPORABNIKA:</t>
  </si>
  <si>
    <t>ŠIFRA DEJAVNOSTI:</t>
  </si>
  <si>
    <t>84.110</t>
  </si>
  <si>
    <t>KRANJSKA CESTA  11, 4208 ŠENČUR</t>
  </si>
  <si>
    <t>MATIČNA ŠTEVILKA:</t>
  </si>
  <si>
    <t>5874696001</t>
  </si>
  <si>
    <t>BILANCA STANJA</t>
  </si>
  <si>
    <t>(v eurih, brez centov)</t>
  </si>
  <si>
    <t>ČLENITEV</t>
  </si>
  <si>
    <t>Oznaka za AOP</t>
  </si>
  <si>
    <t>ZNESEK</t>
  </si>
  <si>
    <t>SKUPINE</t>
  </si>
  <si>
    <t>NAZIV SKUPINE KONTOV</t>
  </si>
  <si>
    <t>KONTOV</t>
  </si>
  <si>
    <t>Tekoče leto</t>
  </si>
  <si>
    <t>Predhodno leto</t>
  </si>
  <si>
    <t>A) DOLGOROČNA SREDSTVA IN SREDSTVA V UPRAVLJANJU
(002-003+004-005+006-007+008+009+010+011)</t>
  </si>
  <si>
    <t>00</t>
  </si>
  <si>
    <t>NEOPREDMETENA SREDSTVA IN DOLGOROČNE AKTIVNE ČASOVNE RAZMEJITVE</t>
  </si>
  <si>
    <t>01</t>
  </si>
  <si>
    <t>POPRAVEK VREDNOSTI NEOPREDMETENIH SREDSTEV</t>
  </si>
  <si>
    <t>02</t>
  </si>
  <si>
    <t>NEPREMIČNINE</t>
  </si>
  <si>
    <t>03</t>
  </si>
  <si>
    <t>POPRAVEK VREDNOSTI NEPREMIČNIN</t>
  </si>
  <si>
    <t>04</t>
  </si>
  <si>
    <t>OPREMA IN DRUGA OPREDMETENA OSNOVNA SREDSTVA</t>
  </si>
  <si>
    <t>05</t>
  </si>
  <si>
    <t>POPRAVEK VREDNOSTI OPREME IN DRUGIH OPREDMETENIH OSNOVNIH SREDSTEV</t>
  </si>
  <si>
    <t>06</t>
  </si>
  <si>
    <t>DOLGOROČNE FINANČNE NALOŽBE</t>
  </si>
  <si>
    <t>07</t>
  </si>
  <si>
    <t>DOLGOROČNO DANA POSOJILA IN DEPOZITI</t>
  </si>
  <si>
    <t>08</t>
  </si>
  <si>
    <t>DOLGOROČNE TERJATVE IZ POSLOVANJA</t>
  </si>
  <si>
    <t>09</t>
  </si>
  <si>
    <t>TERJATVE ZA SREDSTVA DANA V UPRAVLJANJE</t>
  </si>
  <si>
    <t>B) KRATKOROČNA SREDSTVA; RAZEN ZALOG IN AKTIVNE ČASOVNE RAZMEJITVE
(013+014+015+016+017+018+019+020+021+022)</t>
  </si>
  <si>
    <t>10</t>
  </si>
  <si>
    <t>DENARNA SREDSTVA V BLAGAJNI IN TAKOJ UNOVČLJIVE VREDNOSTNICE</t>
  </si>
  <si>
    <t>11</t>
  </si>
  <si>
    <t>DOBROIMETJE PRI BANKAH IN DRUGIH FINANČNIH USTANOVAH</t>
  </si>
  <si>
    <t>12</t>
  </si>
  <si>
    <t>KRATKOROČNE TERJATVE DO KUPCEV</t>
  </si>
  <si>
    <t>13</t>
  </si>
  <si>
    <t>DANI PREDUJMI IN VARŠČINE</t>
  </si>
  <si>
    <t>14</t>
  </si>
  <si>
    <t>KRATKOROČNE TERJATVE DO UPORABNIKOV ENOTNEGA KONTNEGA NAČRTA</t>
  </si>
  <si>
    <t>15</t>
  </si>
  <si>
    <t>KRATKOROČNE FINANČNE NALOŽBE</t>
  </si>
  <si>
    <t>16</t>
  </si>
  <si>
    <t>KRATKOROČNE TERJATVE IZ FINANCIRANJA</t>
  </si>
  <si>
    <t>17</t>
  </si>
  <si>
    <t>DRUGE KRATKOROČNE TERJATVE</t>
  </si>
  <si>
    <t>18</t>
  </si>
  <si>
    <t>NEPLAČANI ODHODKI</t>
  </si>
  <si>
    <t>19</t>
  </si>
  <si>
    <t>AKTIVNE ČASOVNE RAZMEJITVE</t>
  </si>
  <si>
    <t>C) ZALOGE
(024+025+026+027+028+029+030+031)</t>
  </si>
  <si>
    <t>30</t>
  </si>
  <si>
    <t>OBRAČUN NABAVE MATERIALA</t>
  </si>
  <si>
    <t>31</t>
  </si>
  <si>
    <t>ZALOGE MATERIALA</t>
  </si>
  <si>
    <t>32</t>
  </si>
  <si>
    <t>ZALOGE DROBNEGA INVENTARJA IN EMBALAŽE</t>
  </si>
  <si>
    <t>33</t>
  </si>
  <si>
    <t>NEDOKONČANA PROIZVODNJA IN STORITVE</t>
  </si>
  <si>
    <t>34</t>
  </si>
  <si>
    <t>PROIZVODI</t>
  </si>
  <si>
    <t>35</t>
  </si>
  <si>
    <t>OBRAČUN NABAVE BLAGA</t>
  </si>
  <si>
    <t>36</t>
  </si>
  <si>
    <t>ZALOGE BLAGA</t>
  </si>
  <si>
    <t>37</t>
  </si>
  <si>
    <t>DRUGE ZALOGE</t>
  </si>
  <si>
    <t>I. AKTIVA SKUPAJ
(001+012+023)</t>
  </si>
  <si>
    <t>99</t>
  </si>
  <si>
    <t>AKTIVNI KONTI IZVENBILANČNE EVIDENCE</t>
  </si>
  <si>
    <t>D) KRATKOROČNE OBVEZNOSTI IN PASIVNE ČASOVNE RAZMEJITVE
(035+036+037+038+039+040+041+042+043)</t>
  </si>
  <si>
    <t>20</t>
  </si>
  <si>
    <t>KRATKOROČNE OBVEZNOSTI ZA PREJETE PREDUJME IN VARŠČINE</t>
  </si>
  <si>
    <t>21</t>
  </si>
  <si>
    <t>KRATKOROČNE OBVEZNOSTI DO ZAPOSLENIH</t>
  </si>
  <si>
    <t>22</t>
  </si>
  <si>
    <t>KRATKOROČNE OBVEZNOSTI DO DOBAVITELJEV</t>
  </si>
  <si>
    <t>23</t>
  </si>
  <si>
    <t>DRUGE KRATKOROČNE OBVEZNOSTI IZ POSLOVANJA</t>
  </si>
  <si>
    <t>24</t>
  </si>
  <si>
    <t>KRATKOROČNE OBVEZNOSTI DO UPORABNIKOV ENOTNEGA KONTNEGA NAČRTA</t>
  </si>
  <si>
    <t>25</t>
  </si>
  <si>
    <t>KRATKOROČNO OBVEZNOSTI DO FINANCERJEV</t>
  </si>
  <si>
    <t>26</t>
  </si>
  <si>
    <t>KRATKOROČNE OBVEZNOSTI IZ FINANCIRANJA</t>
  </si>
  <si>
    <t>28</t>
  </si>
  <si>
    <t>NEPLAČANI PRIHODKI</t>
  </si>
  <si>
    <t>29</t>
  </si>
  <si>
    <t>PASIVNE ČASOVNE RAZMEJITVE</t>
  </si>
  <si>
    <t>E) LASTNI VIRI IN DOLGOROČNE OBVEZNOSTI
(045+046+047+048+049+050+051+052-053+054+055+056+057+058-059)</t>
  </si>
  <si>
    <t>90</t>
  </si>
  <si>
    <t>SPLOŠNI SKLAD</t>
  </si>
  <si>
    <t>91</t>
  </si>
  <si>
    <t>REZERVNI SKLAD</t>
  </si>
  <si>
    <t>92</t>
  </si>
  <si>
    <t>DOLGOROČNE PASIVNE ČASOVNE RAZMEJITVE</t>
  </si>
  <si>
    <t>93</t>
  </si>
  <si>
    <t>DOLGOROČNE REZERVACIJE</t>
  </si>
  <si>
    <t>SKLAD NAMENSKEGA PREMOŽENJA V JAVNIH SKLADIH</t>
  </si>
  <si>
    <t>SKLAD PREMOŽENJA V DRUGIH PRAVNIH OSEBAH JAVNEGA PRAVA, KI JE V NJIHOVI LASTI, ZA NEOPREDMETENA SREDSTVA IN OPREDMETENA OSNOVNA SREDSTVA</t>
  </si>
  <si>
    <t>SKLAD  PREMOŽENJA V DRUGIH PRAVNIH OSEBAH JAVNEGA PRAVA, KI JE V NJIHOVI LASTI, ZA FINANČNE NALOŽBE</t>
  </si>
  <si>
    <t>PRESEŽEK PRIHODKOV NAD ODHODKI</t>
  </si>
  <si>
    <t>PRESEŽEK ODHODKOV NAD PRIHODKI</t>
  </si>
  <si>
    <t>96</t>
  </si>
  <si>
    <t>DOLGOROČNE FINANČNE OBVEZNOSTI</t>
  </si>
  <si>
    <t>97</t>
  </si>
  <si>
    <t>DRUGE DOLGOROČNE OBVEZNOSTI</t>
  </si>
  <si>
    <t>980</t>
  </si>
  <si>
    <t>OBVEZNOSTI ZA NEOPREDMETENA SREDSTVA IN OPREDMETENA OSNOVNA SREDSTVA</t>
  </si>
  <si>
    <t>981</t>
  </si>
  <si>
    <t>OBVEZNOSTI ZA DOLGOROČNE FINANČNE NALOŽBE</t>
  </si>
  <si>
    <t>985</t>
  </si>
  <si>
    <t>986</t>
  </si>
  <si>
    <t>I. PASIVA SKUPAJ
(034+044)</t>
  </si>
  <si>
    <t>PASIVNI KONTI IZVENBILANČNE EVIDENCE</t>
  </si>
  <si>
    <t>Obrazec je pripravljen na podlagi 28. člena Zakona o računovodstvu (Uradni list RS, št. 23/99), PRILOGA 1 pravilnika o sestavljanju letnih poročil za proračun, proračunske uporabnike in druge osebe javnega prava.</t>
  </si>
  <si>
    <t>* Podatek šifra uporabnika je obvezen podatek za vse tiste, ki so navedeni v pravilniku o določitvi neposrednih in posrednih uporabnikov državnega in občinskih proračunov (štiri mestna šifra proračunskega uporabnika + kontrolna številka).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</si>
</sst>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"/>
  </numFmts>
  <fonts count="10"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164" fontId="8" fillId="2" borderId="13" xfId="0" quotePrefix="1" applyNumberFormat="1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vertical="center" wrapText="1"/>
    </xf>
    <xf numFmtId="165" fontId="8" fillId="2" borderId="15" xfId="0" quotePrefix="1" applyNumberFormat="1" applyFont="1" applyFill="1" applyBorder="1" applyAlignment="1" applyProtection="1">
      <alignment horizontal="center" vertical="center"/>
    </xf>
    <xf numFmtId="3" fontId="8" fillId="0" borderId="15" xfId="0" quotePrefix="1" applyNumberFormat="1" applyFont="1" applyFill="1" applyBorder="1" applyAlignment="1" applyProtection="1">
      <alignment horizontal="right" vertical="center"/>
    </xf>
    <xf numFmtId="3" fontId="8" fillId="0" borderId="14" xfId="0" quotePrefix="1" applyNumberFormat="1" applyFont="1" applyFill="1" applyBorder="1" applyAlignment="1" applyProtection="1">
      <alignment horizontal="right" vertical="center"/>
    </xf>
    <xf numFmtId="0" fontId="8" fillId="2" borderId="16" xfId="0" quotePrefix="1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vertical="center"/>
    </xf>
    <xf numFmtId="165" fontId="8" fillId="2" borderId="18" xfId="0" quotePrefix="1" applyNumberFormat="1" applyFont="1" applyFill="1" applyBorder="1" applyAlignment="1" applyProtection="1">
      <alignment horizontal="center" vertical="center"/>
    </xf>
    <xf numFmtId="3" fontId="8" fillId="0" borderId="18" xfId="0" quotePrefix="1" applyNumberFormat="1" applyFont="1" applyFill="1" applyBorder="1" applyAlignment="1" applyProtection="1">
      <alignment horizontal="right" vertical="center"/>
    </xf>
    <xf numFmtId="3" fontId="8" fillId="0" borderId="17" xfId="0" quotePrefix="1" applyNumberFormat="1" applyFont="1" applyFill="1" applyBorder="1" applyAlignment="1" applyProtection="1">
      <alignment horizontal="right" vertical="center"/>
    </xf>
    <xf numFmtId="0" fontId="8" fillId="2" borderId="19" xfId="0" quotePrefix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/>
    </xf>
    <xf numFmtId="165" fontId="8" fillId="2" borderId="21" xfId="0" quotePrefix="1" applyNumberFormat="1" applyFont="1" applyFill="1" applyBorder="1" applyAlignment="1" applyProtection="1">
      <alignment horizontal="center" vertical="center"/>
    </xf>
    <xf numFmtId="3" fontId="8" fillId="0" borderId="21" xfId="0" quotePrefix="1" applyNumberFormat="1" applyFont="1" applyFill="1" applyBorder="1" applyAlignment="1" applyProtection="1">
      <alignment horizontal="right" vertical="center"/>
    </xf>
    <xf numFmtId="3" fontId="8" fillId="0" borderId="20" xfId="0" quotePrefix="1" applyNumberFormat="1" applyFont="1" applyFill="1" applyBorder="1" applyAlignment="1" applyProtection="1">
      <alignment horizontal="right" vertical="center"/>
    </xf>
    <xf numFmtId="0" fontId="8" fillId="2" borderId="22" xfId="0" quotePrefix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vertical="center"/>
    </xf>
    <xf numFmtId="165" fontId="8" fillId="2" borderId="24" xfId="0" quotePrefix="1" applyNumberFormat="1" applyFont="1" applyFill="1" applyBorder="1" applyAlignment="1" applyProtection="1">
      <alignment horizontal="center" vertical="center"/>
    </xf>
    <xf numFmtId="3" fontId="8" fillId="0" borderId="24" xfId="0" quotePrefix="1" applyNumberFormat="1" applyFont="1" applyFill="1" applyBorder="1" applyAlignment="1" applyProtection="1">
      <alignment horizontal="right" vertical="center"/>
    </xf>
    <xf numFmtId="3" fontId="8" fillId="0" borderId="23" xfId="0" quotePrefix="1" applyNumberFormat="1" applyFont="1" applyFill="1" applyBorder="1" applyAlignment="1" applyProtection="1">
      <alignment horizontal="right" vertical="center"/>
    </xf>
    <xf numFmtId="3" fontId="8" fillId="0" borderId="7" xfId="0" quotePrefix="1" applyNumberFormat="1" applyFont="1" applyFill="1" applyBorder="1" applyAlignment="1" applyProtection="1">
      <alignment horizontal="right" vertical="center"/>
    </xf>
    <xf numFmtId="3" fontId="8" fillId="0" borderId="6" xfId="0" quotePrefix="1" applyNumberFormat="1" applyFont="1" applyFill="1" applyBorder="1" applyAlignment="1" applyProtection="1">
      <alignment horizontal="right" vertical="center"/>
    </xf>
    <xf numFmtId="0" fontId="8" fillId="2" borderId="25" xfId="0" quotePrefix="1" applyFont="1" applyFill="1" applyBorder="1" applyAlignment="1" applyProtection="1">
      <alignment horizontal="center" vertical="center"/>
    </xf>
    <xf numFmtId="0" fontId="8" fillId="2" borderId="26" xfId="0" applyFont="1" applyFill="1" applyBorder="1" applyAlignment="1" applyProtection="1">
      <alignment vertical="center"/>
    </xf>
    <xf numFmtId="165" fontId="8" fillId="2" borderId="27" xfId="0" quotePrefix="1" applyNumberFormat="1" applyFont="1" applyFill="1" applyBorder="1" applyAlignment="1" applyProtection="1">
      <alignment horizontal="center" vertical="center"/>
    </xf>
    <xf numFmtId="3" fontId="8" fillId="0" borderId="27" xfId="0" quotePrefix="1" applyNumberFormat="1" applyFont="1" applyFill="1" applyBorder="1" applyAlignment="1" applyProtection="1">
      <alignment horizontal="right" vertical="center"/>
    </xf>
    <xf numFmtId="3" fontId="8" fillId="0" borderId="26" xfId="0" quotePrefix="1" applyNumberFormat="1" applyFont="1" applyFill="1" applyBorder="1" applyAlignment="1" applyProtection="1">
      <alignment horizontal="right" vertical="center"/>
    </xf>
    <xf numFmtId="0" fontId="8" fillId="2" borderId="13" xfId="0" quotePrefix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20" xfId="0" applyFont="1" applyFill="1" applyBorder="1" applyAlignment="1" applyProtection="1">
      <alignment vertical="center" wrapText="1"/>
    </xf>
    <xf numFmtId="0" fontId="8" fillId="2" borderId="26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8" xfId="0" quotePrefix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</xf>
    <xf numFmtId="165" fontId="8" fillId="2" borderId="29" xfId="0" quotePrefix="1" applyNumberFormat="1" applyFont="1" applyFill="1" applyBorder="1" applyAlignment="1" applyProtection="1">
      <alignment horizontal="center" vertical="center"/>
    </xf>
    <xf numFmtId="3" fontId="8" fillId="0" borderId="29" xfId="0" quotePrefix="1" applyNumberFormat="1" applyFont="1" applyFill="1" applyBorder="1" applyAlignment="1" applyProtection="1">
      <alignment horizontal="right" vertical="center"/>
    </xf>
    <xf numFmtId="3" fontId="8" fillId="0" borderId="3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/>
    <xf numFmtId="0" fontId="8" fillId="0" borderId="0" xfId="0" applyFont="1" applyFill="1" applyAlignment="1" applyProtection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cina%20SENCUR/FINANCE/EZR/LP_2010_5874696001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ca Stanja"/>
      <sheetName val="Stanje in gibanje NDS in OO"/>
      <sheetName val="Stanje in gibanje DKNP"/>
      <sheetName val="IPO_Drugi"/>
      <sheetName val="IRFTN_Drugi"/>
      <sheetName val="IRF_Drugi"/>
      <sheetName val="IPO_Režijski obrati"/>
      <sheetName val="podat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 t="str">
            <v>31.12.2010</v>
          </cell>
        </row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150507</v>
          </cell>
          <cell r="C13">
            <v>210816</v>
          </cell>
        </row>
        <row r="14">
          <cell r="B14">
            <v>0</v>
          </cell>
          <cell r="C14">
            <v>0</v>
          </cell>
        </row>
        <row r="15">
          <cell r="B15">
            <v>150003</v>
          </cell>
          <cell r="C15">
            <v>210647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460</v>
          </cell>
          <cell r="C20">
            <v>55</v>
          </cell>
        </row>
        <row r="21">
          <cell r="B21">
            <v>0</v>
          </cell>
          <cell r="C21">
            <v>0</v>
          </cell>
        </row>
        <row r="22">
          <cell r="B22">
            <v>44</v>
          </cell>
          <cell r="C22">
            <v>114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150507</v>
          </cell>
          <cell r="C33">
            <v>210816</v>
          </cell>
        </row>
        <row r="34">
          <cell r="B34">
            <v>0</v>
          </cell>
          <cell r="C34">
            <v>0</v>
          </cell>
        </row>
        <row r="35">
          <cell r="B35">
            <v>150413</v>
          </cell>
          <cell r="C35">
            <v>210702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150169</v>
          </cell>
          <cell r="C40">
            <v>210647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244</v>
          </cell>
          <cell r="C43">
            <v>55</v>
          </cell>
        </row>
        <row r="44">
          <cell r="B44">
            <v>0</v>
          </cell>
          <cell r="C44">
            <v>0</v>
          </cell>
        </row>
        <row r="45">
          <cell r="B45">
            <v>94</v>
          </cell>
          <cell r="C45">
            <v>114</v>
          </cell>
        </row>
        <row r="46">
          <cell r="B46">
            <v>94</v>
          </cell>
          <cell r="C46">
            <v>114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  <row r="52">
          <cell r="B52">
            <v>0</v>
          </cell>
          <cell r="C52">
            <v>0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B55">
            <v>0</v>
          </cell>
          <cell r="C55">
            <v>0</v>
          </cell>
        </row>
        <row r="56">
          <cell r="B56">
            <v>0</v>
          </cell>
          <cell r="C56">
            <v>0</v>
          </cell>
        </row>
        <row r="57">
          <cell r="B57">
            <v>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0</v>
          </cell>
          <cell r="C59">
            <v>0</v>
          </cell>
        </row>
        <row r="60">
          <cell r="B60">
            <v>0</v>
          </cell>
          <cell r="C60">
            <v>0</v>
          </cell>
        </row>
        <row r="61">
          <cell r="B61">
            <v>150507</v>
          </cell>
          <cell r="C61">
            <v>210816</v>
          </cell>
        </row>
        <row r="62">
          <cell r="B62">
            <v>0</v>
          </cell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workbookViewId="0">
      <selection sqref="A1:E79"/>
    </sheetView>
  </sheetViews>
  <sheetFormatPr defaultRowHeight="15.05"/>
  <cols>
    <col min="1" max="1" width="13.21875" customWidth="1"/>
    <col min="2" max="2" width="44.77734375" customWidth="1"/>
    <col min="3" max="3" width="18.109375" customWidth="1"/>
    <col min="4" max="4" width="10.6640625" customWidth="1"/>
    <col min="5" max="5" width="16.6640625" customWidth="1"/>
  </cols>
  <sheetData>
    <row r="1" spans="1:5">
      <c r="A1" s="1" t="s">
        <v>0</v>
      </c>
      <c r="B1" s="2"/>
      <c r="C1" s="2"/>
      <c r="D1" s="3" t="s">
        <v>1</v>
      </c>
      <c r="E1" s="4" t="s">
        <v>2</v>
      </c>
    </row>
    <row r="2" spans="1:5">
      <c r="A2" s="5" t="s">
        <v>3</v>
      </c>
      <c r="B2" s="6"/>
      <c r="C2" s="6"/>
      <c r="D2" s="6"/>
      <c r="E2" s="6"/>
    </row>
    <row r="3" spans="1:5">
      <c r="A3" s="1" t="s">
        <v>4</v>
      </c>
      <c r="B3" s="7"/>
      <c r="C3" s="7"/>
      <c r="D3" s="3" t="s">
        <v>5</v>
      </c>
      <c r="E3" s="4" t="s">
        <v>6</v>
      </c>
    </row>
    <row r="4" spans="1:5">
      <c r="A4" s="4" t="s">
        <v>7</v>
      </c>
      <c r="B4" s="6"/>
      <c r="C4" s="6"/>
      <c r="D4" s="6"/>
      <c r="E4" s="6"/>
    </row>
    <row r="5" spans="1:5">
      <c r="A5" s="6"/>
      <c r="B5" s="6"/>
      <c r="C5" s="6"/>
      <c r="D5" s="3" t="s">
        <v>8</v>
      </c>
      <c r="E5" s="5" t="s">
        <v>9</v>
      </c>
    </row>
    <row r="6" spans="1:5">
      <c r="A6" s="8"/>
      <c r="B6" s="8"/>
      <c r="C6" s="8"/>
      <c r="D6" s="8"/>
      <c r="E6" s="8"/>
    </row>
    <row r="7" spans="1:5">
      <c r="A7" s="2"/>
      <c r="B7" s="2"/>
      <c r="C7" s="2"/>
      <c r="D7" s="2"/>
      <c r="E7" s="2"/>
    </row>
    <row r="8" spans="1:5" ht="17.55">
      <c r="A8" s="9" t="s">
        <v>10</v>
      </c>
      <c r="B8" s="9"/>
      <c r="C8" s="9"/>
      <c r="D8" s="9"/>
      <c r="E8" s="9"/>
    </row>
    <row r="9" spans="1:5" ht="15.65">
      <c r="A9" s="10" t="str">
        <f>"na dan " &amp; [1]podatki!B1</f>
        <v>na dan 31.12.2010</v>
      </c>
      <c r="B9" s="10"/>
      <c r="C9" s="10"/>
      <c r="D9" s="10"/>
      <c r="E9" s="10"/>
    </row>
    <row r="10" spans="1:5" ht="15.65">
      <c r="A10" s="11"/>
      <c r="B10" s="11"/>
      <c r="C10" s="11"/>
      <c r="D10" s="11"/>
      <c r="E10" s="11"/>
    </row>
    <row r="11" spans="1:5" ht="15.65" thickBot="1">
      <c r="A11" s="12"/>
      <c r="B11" s="13"/>
      <c r="C11" s="13"/>
      <c r="D11" s="13"/>
      <c r="E11" s="14" t="s">
        <v>11</v>
      </c>
    </row>
    <row r="12" spans="1:5">
      <c r="A12" s="15" t="s">
        <v>12</v>
      </c>
      <c r="B12" s="16"/>
      <c r="C12" s="17" t="s">
        <v>13</v>
      </c>
      <c r="D12" s="18" t="s">
        <v>14</v>
      </c>
      <c r="E12" s="19"/>
    </row>
    <row r="13" spans="1:5">
      <c r="A13" s="20" t="s">
        <v>15</v>
      </c>
      <c r="B13" s="21" t="s">
        <v>16</v>
      </c>
      <c r="C13" s="22"/>
      <c r="D13" s="23"/>
      <c r="E13" s="24"/>
    </row>
    <row r="14" spans="1:5">
      <c r="A14" s="20" t="s">
        <v>17</v>
      </c>
      <c r="B14" s="21"/>
      <c r="C14" s="22"/>
      <c r="D14" s="25" t="s">
        <v>18</v>
      </c>
      <c r="E14" s="25" t="s">
        <v>19</v>
      </c>
    </row>
    <row r="15" spans="1:5" ht="15.65" thickBot="1">
      <c r="A15" s="26">
        <v>1</v>
      </c>
      <c r="B15" s="27">
        <v>2</v>
      </c>
      <c r="C15" s="28">
        <v>3</v>
      </c>
      <c r="D15" s="29">
        <v>4</v>
      </c>
      <c r="E15" s="29">
        <v>5</v>
      </c>
    </row>
    <row r="16" spans="1:5" ht="149.05000000000001">
      <c r="A16" s="30"/>
      <c r="B16" s="31" t="s">
        <v>20</v>
      </c>
      <c r="C16" s="32">
        <v>1</v>
      </c>
      <c r="D16" s="33">
        <f>[1]podatki!B2</f>
        <v>0</v>
      </c>
      <c r="E16" s="34">
        <f>[1]podatki!C2</f>
        <v>0</v>
      </c>
    </row>
    <row r="17" spans="1:5">
      <c r="A17" s="35" t="s">
        <v>21</v>
      </c>
      <c r="B17" s="36" t="s">
        <v>22</v>
      </c>
      <c r="C17" s="37">
        <v>2</v>
      </c>
      <c r="D17" s="38">
        <f>[1]podatki!B3</f>
        <v>0</v>
      </c>
      <c r="E17" s="39">
        <f>[1]podatki!C3</f>
        <v>0</v>
      </c>
    </row>
    <row r="18" spans="1:5">
      <c r="A18" s="40" t="s">
        <v>23</v>
      </c>
      <c r="B18" s="41" t="s">
        <v>24</v>
      </c>
      <c r="C18" s="42">
        <v>3</v>
      </c>
      <c r="D18" s="43">
        <f>[1]podatki!B4</f>
        <v>0</v>
      </c>
      <c r="E18" s="44">
        <f>[1]podatki!C4</f>
        <v>0</v>
      </c>
    </row>
    <row r="19" spans="1:5">
      <c r="A19" s="40" t="s">
        <v>25</v>
      </c>
      <c r="B19" s="41" t="s">
        <v>26</v>
      </c>
      <c r="C19" s="42">
        <v>4</v>
      </c>
      <c r="D19" s="43">
        <f>[1]podatki!B5</f>
        <v>0</v>
      </c>
      <c r="E19" s="44">
        <f>[1]podatki!C5</f>
        <v>0</v>
      </c>
    </row>
    <row r="20" spans="1:5">
      <c r="A20" s="40" t="s">
        <v>27</v>
      </c>
      <c r="B20" s="41" t="s">
        <v>28</v>
      </c>
      <c r="C20" s="42">
        <v>5</v>
      </c>
      <c r="D20" s="43">
        <f>[1]podatki!B6</f>
        <v>0</v>
      </c>
      <c r="E20" s="44">
        <f>[1]podatki!C6</f>
        <v>0</v>
      </c>
    </row>
    <row r="21" spans="1:5">
      <c r="A21" s="40" t="s">
        <v>29</v>
      </c>
      <c r="B21" s="41" t="s">
        <v>30</v>
      </c>
      <c r="C21" s="42">
        <v>6</v>
      </c>
      <c r="D21" s="43">
        <f>[1]podatki!B7</f>
        <v>0</v>
      </c>
      <c r="E21" s="44">
        <f>[1]podatki!C7</f>
        <v>0</v>
      </c>
    </row>
    <row r="22" spans="1:5">
      <c r="A22" s="40" t="s">
        <v>31</v>
      </c>
      <c r="B22" s="41" t="s">
        <v>32</v>
      </c>
      <c r="C22" s="42">
        <v>7</v>
      </c>
      <c r="D22" s="43">
        <f>[1]podatki!B8</f>
        <v>0</v>
      </c>
      <c r="E22" s="44">
        <f>[1]podatki!C8</f>
        <v>0</v>
      </c>
    </row>
    <row r="23" spans="1:5">
      <c r="A23" s="40" t="s">
        <v>33</v>
      </c>
      <c r="B23" s="41" t="s">
        <v>34</v>
      </c>
      <c r="C23" s="42">
        <v>8</v>
      </c>
      <c r="D23" s="43">
        <f>[1]podatki!B9</f>
        <v>0</v>
      </c>
      <c r="E23" s="44">
        <f>[1]podatki!C9</f>
        <v>0</v>
      </c>
    </row>
    <row r="24" spans="1:5">
      <c r="A24" s="40" t="s">
        <v>35</v>
      </c>
      <c r="B24" s="41" t="s">
        <v>36</v>
      </c>
      <c r="C24" s="42">
        <v>9</v>
      </c>
      <c r="D24" s="43">
        <f>[1]podatki!B10</f>
        <v>0</v>
      </c>
      <c r="E24" s="44">
        <f>[1]podatki!C10</f>
        <v>0</v>
      </c>
    </row>
    <row r="25" spans="1:5">
      <c r="A25" s="40" t="s">
        <v>37</v>
      </c>
      <c r="B25" s="41" t="s">
        <v>38</v>
      </c>
      <c r="C25" s="42">
        <v>10</v>
      </c>
      <c r="D25" s="43">
        <f>[1]podatki!B11</f>
        <v>0</v>
      </c>
      <c r="E25" s="44">
        <f>[1]podatki!C11</f>
        <v>0</v>
      </c>
    </row>
    <row r="26" spans="1:5">
      <c r="A26" s="45" t="s">
        <v>39</v>
      </c>
      <c r="B26" s="46" t="s">
        <v>40</v>
      </c>
      <c r="C26" s="47">
        <v>11</v>
      </c>
      <c r="D26" s="48">
        <f>[1]podatki!B12</f>
        <v>0</v>
      </c>
      <c r="E26" s="49">
        <f>[1]podatki!C12</f>
        <v>0</v>
      </c>
    </row>
    <row r="27" spans="1:5" ht="159.65">
      <c r="A27" s="30"/>
      <c r="B27" s="31" t="s">
        <v>41</v>
      </c>
      <c r="C27" s="32">
        <v>12</v>
      </c>
      <c r="D27" s="50">
        <f>[1]podatki!B13</f>
        <v>150507</v>
      </c>
      <c r="E27" s="51">
        <f>[1]podatki!C13</f>
        <v>210816</v>
      </c>
    </row>
    <row r="28" spans="1:5">
      <c r="A28" s="35" t="s">
        <v>42</v>
      </c>
      <c r="B28" s="36" t="s">
        <v>43</v>
      </c>
      <c r="C28" s="37">
        <v>13</v>
      </c>
      <c r="D28" s="38">
        <f>[1]podatki!B14</f>
        <v>0</v>
      </c>
      <c r="E28" s="39">
        <f>[1]podatki!C14</f>
        <v>0</v>
      </c>
    </row>
    <row r="29" spans="1:5">
      <c r="A29" s="40" t="s">
        <v>44</v>
      </c>
      <c r="B29" s="41" t="s">
        <v>45</v>
      </c>
      <c r="C29" s="42">
        <v>14</v>
      </c>
      <c r="D29" s="43">
        <f>[1]podatki!B15</f>
        <v>150003</v>
      </c>
      <c r="E29" s="44">
        <f>[1]podatki!C15</f>
        <v>210647</v>
      </c>
    </row>
    <row r="30" spans="1:5">
      <c r="A30" s="40" t="s">
        <v>46</v>
      </c>
      <c r="B30" s="41" t="s">
        <v>47</v>
      </c>
      <c r="C30" s="42">
        <v>15</v>
      </c>
      <c r="D30" s="43">
        <f>[1]podatki!B16</f>
        <v>0</v>
      </c>
      <c r="E30" s="44">
        <f>[1]podatki!C16</f>
        <v>0</v>
      </c>
    </row>
    <row r="31" spans="1:5">
      <c r="A31" s="40" t="s">
        <v>48</v>
      </c>
      <c r="B31" s="41" t="s">
        <v>49</v>
      </c>
      <c r="C31" s="42">
        <v>16</v>
      </c>
      <c r="D31" s="43">
        <f>[1]podatki!B17</f>
        <v>0</v>
      </c>
      <c r="E31" s="44">
        <f>[1]podatki!C17</f>
        <v>0</v>
      </c>
    </row>
    <row r="32" spans="1:5">
      <c r="A32" s="40" t="s">
        <v>50</v>
      </c>
      <c r="B32" s="41" t="s">
        <v>51</v>
      </c>
      <c r="C32" s="42">
        <v>17</v>
      </c>
      <c r="D32" s="43">
        <f>[1]podatki!B18</f>
        <v>0</v>
      </c>
      <c r="E32" s="44">
        <f>[1]podatki!C18</f>
        <v>0</v>
      </c>
    </row>
    <row r="33" spans="1:5">
      <c r="A33" s="40" t="s">
        <v>52</v>
      </c>
      <c r="B33" s="41" t="s">
        <v>53</v>
      </c>
      <c r="C33" s="42">
        <v>18</v>
      </c>
      <c r="D33" s="43">
        <f>[1]podatki!B19</f>
        <v>0</v>
      </c>
      <c r="E33" s="44">
        <f>[1]podatki!C19</f>
        <v>0</v>
      </c>
    </row>
    <row r="34" spans="1:5">
      <c r="A34" s="40" t="s">
        <v>54</v>
      </c>
      <c r="B34" s="41" t="s">
        <v>55</v>
      </c>
      <c r="C34" s="42">
        <v>19</v>
      </c>
      <c r="D34" s="43">
        <f>[1]podatki!B20</f>
        <v>460</v>
      </c>
      <c r="E34" s="44">
        <f>[1]podatki!C20</f>
        <v>55</v>
      </c>
    </row>
    <row r="35" spans="1:5">
      <c r="A35" s="40" t="s">
        <v>56</v>
      </c>
      <c r="B35" s="41" t="s">
        <v>57</v>
      </c>
      <c r="C35" s="42">
        <v>20</v>
      </c>
      <c r="D35" s="43">
        <f>[1]podatki!B21</f>
        <v>0</v>
      </c>
      <c r="E35" s="44">
        <f>[1]podatki!C21</f>
        <v>0</v>
      </c>
    </row>
    <row r="36" spans="1:5">
      <c r="A36" s="40" t="s">
        <v>58</v>
      </c>
      <c r="B36" s="41" t="s">
        <v>59</v>
      </c>
      <c r="C36" s="42">
        <v>21</v>
      </c>
      <c r="D36" s="43">
        <f>[1]podatki!B22</f>
        <v>44</v>
      </c>
      <c r="E36" s="44">
        <f>[1]podatki!C22</f>
        <v>114</v>
      </c>
    </row>
    <row r="37" spans="1:5">
      <c r="A37" s="45" t="s">
        <v>60</v>
      </c>
      <c r="B37" s="46" t="s">
        <v>61</v>
      </c>
      <c r="C37" s="47">
        <v>22</v>
      </c>
      <c r="D37" s="48">
        <f>[1]podatki!B23</f>
        <v>0</v>
      </c>
      <c r="E37" s="49">
        <f>[1]podatki!C23</f>
        <v>0</v>
      </c>
    </row>
    <row r="38" spans="1:5" ht="53.25">
      <c r="A38" s="30"/>
      <c r="B38" s="31" t="s">
        <v>62</v>
      </c>
      <c r="C38" s="32">
        <v>23</v>
      </c>
      <c r="D38" s="50">
        <f>[1]podatki!B24</f>
        <v>0</v>
      </c>
      <c r="E38" s="51">
        <f>[1]podatki!C24</f>
        <v>0</v>
      </c>
    </row>
    <row r="39" spans="1:5">
      <c r="A39" s="35" t="s">
        <v>63</v>
      </c>
      <c r="B39" s="36" t="s">
        <v>64</v>
      </c>
      <c r="C39" s="37">
        <v>24</v>
      </c>
      <c r="D39" s="38">
        <f>[1]podatki!B25</f>
        <v>0</v>
      </c>
      <c r="E39" s="39">
        <f>[1]podatki!C25</f>
        <v>0</v>
      </c>
    </row>
    <row r="40" spans="1:5">
      <c r="A40" s="40" t="s">
        <v>65</v>
      </c>
      <c r="B40" s="41" t="s">
        <v>66</v>
      </c>
      <c r="C40" s="42">
        <v>25</v>
      </c>
      <c r="D40" s="43">
        <f>[1]podatki!B26</f>
        <v>0</v>
      </c>
      <c r="E40" s="44">
        <f>[1]podatki!C26</f>
        <v>0</v>
      </c>
    </row>
    <row r="41" spans="1:5">
      <c r="A41" s="40" t="s">
        <v>67</v>
      </c>
      <c r="B41" s="41" t="s">
        <v>68</v>
      </c>
      <c r="C41" s="42">
        <v>26</v>
      </c>
      <c r="D41" s="43">
        <f>[1]podatki!B27</f>
        <v>0</v>
      </c>
      <c r="E41" s="44">
        <f>[1]podatki!C27</f>
        <v>0</v>
      </c>
    </row>
    <row r="42" spans="1:5">
      <c r="A42" s="40" t="s">
        <v>69</v>
      </c>
      <c r="B42" s="41" t="s">
        <v>70</v>
      </c>
      <c r="C42" s="42">
        <v>27</v>
      </c>
      <c r="D42" s="43">
        <f>[1]podatki!B28</f>
        <v>0</v>
      </c>
      <c r="E42" s="44">
        <f>[1]podatki!C28</f>
        <v>0</v>
      </c>
    </row>
    <row r="43" spans="1:5">
      <c r="A43" s="40" t="s">
        <v>71</v>
      </c>
      <c r="B43" s="41" t="s">
        <v>72</v>
      </c>
      <c r="C43" s="42">
        <v>28</v>
      </c>
      <c r="D43" s="43">
        <f>[1]podatki!B29</f>
        <v>0</v>
      </c>
      <c r="E43" s="44">
        <f>[1]podatki!C29</f>
        <v>0</v>
      </c>
    </row>
    <row r="44" spans="1:5">
      <c r="A44" s="40" t="s">
        <v>73</v>
      </c>
      <c r="B44" s="41" t="s">
        <v>74</v>
      </c>
      <c r="C44" s="42">
        <v>29</v>
      </c>
      <c r="D44" s="43">
        <f>[1]podatki!B30</f>
        <v>0</v>
      </c>
      <c r="E44" s="44">
        <f>[1]podatki!C30</f>
        <v>0</v>
      </c>
    </row>
    <row r="45" spans="1:5">
      <c r="A45" s="52" t="s">
        <v>75</v>
      </c>
      <c r="B45" s="53" t="s">
        <v>76</v>
      </c>
      <c r="C45" s="54">
        <v>30</v>
      </c>
      <c r="D45" s="55">
        <f>[1]podatki!B31</f>
        <v>0</v>
      </c>
      <c r="E45" s="56">
        <f>[1]podatki!C31</f>
        <v>0</v>
      </c>
    </row>
    <row r="46" spans="1:5">
      <c r="A46" s="45" t="s">
        <v>77</v>
      </c>
      <c r="B46" s="46" t="s">
        <v>78</v>
      </c>
      <c r="C46" s="47">
        <v>31</v>
      </c>
      <c r="D46" s="48">
        <f>[1]podatki!B32</f>
        <v>0</v>
      </c>
      <c r="E46" s="49">
        <f>[1]podatki!C32</f>
        <v>0</v>
      </c>
    </row>
    <row r="47" spans="1:5" ht="42.6">
      <c r="A47" s="30"/>
      <c r="B47" s="31" t="s">
        <v>79</v>
      </c>
      <c r="C47" s="32">
        <v>32</v>
      </c>
      <c r="D47" s="50">
        <f>[1]podatki!B33</f>
        <v>150507</v>
      </c>
      <c r="E47" s="51">
        <f>[1]podatki!C33</f>
        <v>210816</v>
      </c>
    </row>
    <row r="48" spans="1:5">
      <c r="A48" s="57" t="s">
        <v>80</v>
      </c>
      <c r="B48" s="58" t="s">
        <v>81</v>
      </c>
      <c r="C48" s="32">
        <v>33</v>
      </c>
      <c r="D48" s="33">
        <f>[1]podatki!B34</f>
        <v>0</v>
      </c>
      <c r="E48" s="34">
        <f>[1]podatki!C34</f>
        <v>0</v>
      </c>
    </row>
    <row r="49" spans="1:5" ht="138.4">
      <c r="A49" s="30"/>
      <c r="B49" s="31" t="s">
        <v>82</v>
      </c>
      <c r="C49" s="32">
        <v>34</v>
      </c>
      <c r="D49" s="33">
        <f>[1]podatki!B35</f>
        <v>150413</v>
      </c>
      <c r="E49" s="34">
        <f>[1]podatki!C35</f>
        <v>210702</v>
      </c>
    </row>
    <row r="50" spans="1:5">
      <c r="A50" s="35" t="s">
        <v>83</v>
      </c>
      <c r="B50" s="36" t="s">
        <v>84</v>
      </c>
      <c r="C50" s="37">
        <v>35</v>
      </c>
      <c r="D50" s="38">
        <f>[1]podatki!B36</f>
        <v>0</v>
      </c>
      <c r="E50" s="39">
        <f>[1]podatki!C36</f>
        <v>0</v>
      </c>
    </row>
    <row r="51" spans="1:5">
      <c r="A51" s="40" t="s">
        <v>85</v>
      </c>
      <c r="B51" s="41" t="s">
        <v>86</v>
      </c>
      <c r="C51" s="42">
        <v>36</v>
      </c>
      <c r="D51" s="43">
        <f>[1]podatki!B37</f>
        <v>0</v>
      </c>
      <c r="E51" s="44">
        <f>[1]podatki!C37</f>
        <v>0</v>
      </c>
    </row>
    <row r="52" spans="1:5">
      <c r="A52" s="40" t="s">
        <v>87</v>
      </c>
      <c r="B52" s="41" t="s">
        <v>88</v>
      </c>
      <c r="C52" s="42">
        <v>37</v>
      </c>
      <c r="D52" s="43">
        <f>[1]podatki!B38</f>
        <v>0</v>
      </c>
      <c r="E52" s="44">
        <f>[1]podatki!C38</f>
        <v>0</v>
      </c>
    </row>
    <row r="53" spans="1:5">
      <c r="A53" s="40" t="s">
        <v>89</v>
      </c>
      <c r="B53" s="41" t="s">
        <v>90</v>
      </c>
      <c r="C53" s="42">
        <v>38</v>
      </c>
      <c r="D53" s="43">
        <f>[1]podatki!B39</f>
        <v>0</v>
      </c>
      <c r="E53" s="44">
        <f>[1]podatki!C39</f>
        <v>0</v>
      </c>
    </row>
    <row r="54" spans="1:5">
      <c r="A54" s="40" t="s">
        <v>91</v>
      </c>
      <c r="B54" s="41" t="s">
        <v>92</v>
      </c>
      <c r="C54" s="42">
        <v>39</v>
      </c>
      <c r="D54" s="43">
        <f>[1]podatki!B40</f>
        <v>150169</v>
      </c>
      <c r="E54" s="44">
        <f>[1]podatki!C40</f>
        <v>210647</v>
      </c>
    </row>
    <row r="55" spans="1:5">
      <c r="A55" s="40" t="s">
        <v>93</v>
      </c>
      <c r="B55" s="41" t="s">
        <v>94</v>
      </c>
      <c r="C55" s="42">
        <v>40</v>
      </c>
      <c r="D55" s="43">
        <f>[1]podatki!B41</f>
        <v>0</v>
      </c>
      <c r="E55" s="44">
        <f>[1]podatki!C41</f>
        <v>0</v>
      </c>
    </row>
    <row r="56" spans="1:5">
      <c r="A56" s="40" t="s">
        <v>95</v>
      </c>
      <c r="B56" s="41" t="s">
        <v>96</v>
      </c>
      <c r="C56" s="42">
        <v>41</v>
      </c>
      <c r="D56" s="43">
        <f>[1]podatki!B42</f>
        <v>0</v>
      </c>
      <c r="E56" s="44">
        <f>[1]podatki!C42</f>
        <v>0</v>
      </c>
    </row>
    <row r="57" spans="1:5">
      <c r="A57" s="40" t="s">
        <v>97</v>
      </c>
      <c r="B57" s="41" t="s">
        <v>98</v>
      </c>
      <c r="C57" s="42">
        <v>42</v>
      </c>
      <c r="D57" s="43">
        <f>[1]podatki!B43</f>
        <v>244</v>
      </c>
      <c r="E57" s="44">
        <f>[1]podatki!C43</f>
        <v>55</v>
      </c>
    </row>
    <row r="58" spans="1:5">
      <c r="A58" s="45" t="s">
        <v>99</v>
      </c>
      <c r="B58" s="46" t="s">
        <v>100</v>
      </c>
      <c r="C58" s="47">
        <v>43</v>
      </c>
      <c r="D58" s="48">
        <f>[1]podatki!B44</f>
        <v>0</v>
      </c>
      <c r="E58" s="49">
        <f>[1]podatki!C44</f>
        <v>0</v>
      </c>
    </row>
    <row r="59" spans="1:5" ht="138.4">
      <c r="A59" s="30"/>
      <c r="B59" s="31" t="s">
        <v>101</v>
      </c>
      <c r="C59" s="32">
        <v>44</v>
      </c>
      <c r="D59" s="50">
        <f>[1]podatki!B45</f>
        <v>94</v>
      </c>
      <c r="E59" s="51">
        <f>[1]podatki!C45</f>
        <v>114</v>
      </c>
    </row>
    <row r="60" spans="1:5">
      <c r="A60" s="35" t="s">
        <v>102</v>
      </c>
      <c r="B60" s="36" t="s">
        <v>103</v>
      </c>
      <c r="C60" s="37">
        <v>45</v>
      </c>
      <c r="D60" s="38">
        <f>[1]podatki!B46</f>
        <v>94</v>
      </c>
      <c r="E60" s="39">
        <f>[1]podatki!C46</f>
        <v>114</v>
      </c>
    </row>
    <row r="61" spans="1:5">
      <c r="A61" s="40" t="s">
        <v>104</v>
      </c>
      <c r="B61" s="41" t="s">
        <v>105</v>
      </c>
      <c r="C61" s="42">
        <v>46</v>
      </c>
      <c r="D61" s="43">
        <f>[1]podatki!B47</f>
        <v>0</v>
      </c>
      <c r="E61" s="44">
        <f>[1]podatki!C47</f>
        <v>0</v>
      </c>
    </row>
    <row r="62" spans="1:5">
      <c r="A62" s="40" t="s">
        <v>106</v>
      </c>
      <c r="B62" s="41" t="s">
        <v>107</v>
      </c>
      <c r="C62" s="42">
        <v>47</v>
      </c>
      <c r="D62" s="43">
        <f>[1]podatki!B48</f>
        <v>0</v>
      </c>
      <c r="E62" s="44">
        <f>[1]podatki!C48</f>
        <v>0</v>
      </c>
    </row>
    <row r="63" spans="1:5">
      <c r="A63" s="40" t="s">
        <v>108</v>
      </c>
      <c r="B63" s="41" t="s">
        <v>109</v>
      </c>
      <c r="C63" s="42">
        <v>48</v>
      </c>
      <c r="D63" s="43">
        <f>[1]podatki!B49</f>
        <v>0</v>
      </c>
      <c r="E63" s="44">
        <f>[1]podatki!C49</f>
        <v>0</v>
      </c>
    </row>
    <row r="64" spans="1:5">
      <c r="A64" s="40">
        <v>940</v>
      </c>
      <c r="B64" s="41" t="s">
        <v>110</v>
      </c>
      <c r="C64" s="42">
        <v>49</v>
      </c>
      <c r="D64" s="43">
        <f>[1]podatki!B50</f>
        <v>0</v>
      </c>
      <c r="E64" s="44">
        <f>[1]podatki!C50</f>
        <v>0</v>
      </c>
    </row>
    <row r="65" spans="1:5" ht="202.25">
      <c r="A65" s="40">
        <v>9410</v>
      </c>
      <c r="B65" s="59" t="s">
        <v>111</v>
      </c>
      <c r="C65" s="42">
        <v>50</v>
      </c>
      <c r="D65" s="43">
        <f>[1]podatki!B51</f>
        <v>0</v>
      </c>
      <c r="E65" s="44">
        <f>[1]podatki!C51</f>
        <v>0</v>
      </c>
    </row>
    <row r="66" spans="1:5" ht="138.4">
      <c r="A66" s="40">
        <v>9411</v>
      </c>
      <c r="B66" s="59" t="s">
        <v>112</v>
      </c>
      <c r="C66" s="42">
        <v>51</v>
      </c>
      <c r="D66" s="43">
        <f>[1]podatki!B52</f>
        <v>0</v>
      </c>
      <c r="E66" s="44">
        <f>[1]podatki!C52</f>
        <v>0</v>
      </c>
    </row>
    <row r="67" spans="1:5">
      <c r="A67" s="40">
        <v>9412</v>
      </c>
      <c r="B67" s="41" t="s">
        <v>113</v>
      </c>
      <c r="C67" s="42">
        <v>52</v>
      </c>
      <c r="D67" s="43">
        <f>[1]podatki!B53</f>
        <v>0</v>
      </c>
      <c r="E67" s="44">
        <f>[1]podatki!C53</f>
        <v>0</v>
      </c>
    </row>
    <row r="68" spans="1:5">
      <c r="A68" s="40">
        <v>9413</v>
      </c>
      <c r="B68" s="41" t="s">
        <v>114</v>
      </c>
      <c r="C68" s="42">
        <v>53</v>
      </c>
      <c r="D68" s="43">
        <f>[1]podatki!B54</f>
        <v>0</v>
      </c>
      <c r="E68" s="44">
        <f>[1]podatki!C54</f>
        <v>0</v>
      </c>
    </row>
    <row r="69" spans="1:5">
      <c r="A69" s="40" t="s">
        <v>115</v>
      </c>
      <c r="B69" s="41" t="s">
        <v>116</v>
      </c>
      <c r="C69" s="42">
        <v>54</v>
      </c>
      <c r="D69" s="43">
        <f>[1]podatki!B55</f>
        <v>0</v>
      </c>
      <c r="E69" s="44">
        <f>[1]podatki!C55</f>
        <v>0</v>
      </c>
    </row>
    <row r="70" spans="1:5">
      <c r="A70" s="40" t="s">
        <v>117</v>
      </c>
      <c r="B70" s="41" t="s">
        <v>118</v>
      </c>
      <c r="C70" s="42">
        <v>55</v>
      </c>
      <c r="D70" s="43">
        <f>[1]podatki!B56</f>
        <v>0</v>
      </c>
      <c r="E70" s="44">
        <f>[1]podatki!C56</f>
        <v>0</v>
      </c>
    </row>
    <row r="71" spans="1:5" ht="106.45">
      <c r="A71" s="52" t="s">
        <v>119</v>
      </c>
      <c r="B71" s="60" t="s">
        <v>120</v>
      </c>
      <c r="C71" s="42">
        <v>56</v>
      </c>
      <c r="D71" s="43">
        <f>[1]podatki!B57</f>
        <v>0</v>
      </c>
      <c r="E71" s="44">
        <f>[1]podatki!C57</f>
        <v>0</v>
      </c>
    </row>
    <row r="72" spans="1:5" ht="63.9">
      <c r="A72" s="52" t="s">
        <v>121</v>
      </c>
      <c r="B72" s="60" t="s">
        <v>122</v>
      </c>
      <c r="C72" s="42">
        <v>57</v>
      </c>
      <c r="D72" s="43">
        <f>[1]podatki!B58</f>
        <v>0</v>
      </c>
      <c r="E72" s="44">
        <f>[1]podatki!C58</f>
        <v>0</v>
      </c>
    </row>
    <row r="73" spans="1:5" ht="42.6">
      <c r="A73" s="52" t="s">
        <v>123</v>
      </c>
      <c r="B73" s="60" t="s">
        <v>113</v>
      </c>
      <c r="C73" s="42">
        <v>58</v>
      </c>
      <c r="D73" s="43">
        <f>[1]podatki!B59</f>
        <v>0</v>
      </c>
      <c r="E73" s="44">
        <f>[1]podatki!C59</f>
        <v>0</v>
      </c>
    </row>
    <row r="74" spans="1:5" ht="42.6">
      <c r="A74" s="45" t="s">
        <v>124</v>
      </c>
      <c r="B74" s="61" t="s">
        <v>114</v>
      </c>
      <c r="C74" s="54">
        <v>59</v>
      </c>
      <c r="D74" s="55">
        <f>[1]podatki!B60</f>
        <v>0</v>
      </c>
      <c r="E74" s="56">
        <f>[1]podatki!C60</f>
        <v>0</v>
      </c>
    </row>
    <row r="75" spans="1:5" ht="31.95">
      <c r="A75" s="30"/>
      <c r="B75" s="31" t="s">
        <v>125</v>
      </c>
      <c r="C75" s="32">
        <v>60</v>
      </c>
      <c r="D75" s="33">
        <f>[1]podatki!B61</f>
        <v>150507</v>
      </c>
      <c r="E75" s="34">
        <f>[1]podatki!C61</f>
        <v>210816</v>
      </c>
    </row>
    <row r="76" spans="1:5" ht="15.65" thickBot="1">
      <c r="A76" s="62" t="s">
        <v>80</v>
      </c>
      <c r="B76" s="63" t="s">
        <v>126</v>
      </c>
      <c r="C76" s="64">
        <v>61</v>
      </c>
      <c r="D76" s="65">
        <f>[1]podatki!B62</f>
        <v>0</v>
      </c>
      <c r="E76" s="66">
        <f>[1]podatki!C62</f>
        <v>0</v>
      </c>
    </row>
    <row r="77" spans="1:5">
      <c r="A77" s="67"/>
      <c r="B77" s="67"/>
      <c r="C77" s="67"/>
      <c r="D77" s="67"/>
      <c r="E77" s="67"/>
    </row>
    <row r="78" spans="1:5">
      <c r="A78" s="68" t="s">
        <v>127</v>
      </c>
      <c r="B78" s="68"/>
      <c r="C78" s="68"/>
      <c r="D78" s="68"/>
      <c r="E78" s="68"/>
    </row>
    <row r="79" spans="1:5">
      <c r="A79" s="68" t="s">
        <v>128</v>
      </c>
      <c r="B79" s="68"/>
      <c r="C79" s="68"/>
      <c r="D79" s="68"/>
      <c r="E79" s="68"/>
    </row>
  </sheetData>
  <mergeCells count="6">
    <mergeCell ref="A8:E8"/>
    <mergeCell ref="A9:E9"/>
    <mergeCell ref="C12:C14"/>
    <mergeCell ref="D12:E13"/>
    <mergeCell ref="A78:E78"/>
    <mergeCell ref="A79:E79"/>
  </mergeCells>
  <dataValidations count="1">
    <dataValidation allowBlank="1" showErrorMessage="1" sqref="D16:E7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damjana</dc:creator>
  <cp:lastModifiedBy>damjana</cp:lastModifiedBy>
  <dcterms:created xsi:type="dcterms:W3CDTF">2011-03-28T13:02:54Z</dcterms:created>
  <dcterms:modified xsi:type="dcterms:W3CDTF">2011-03-28T13:04:15Z</dcterms:modified>
</cp:coreProperties>
</file>