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25" windowWidth="11357" windowHeight="8703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<sst xmlns="http://schemas.openxmlformats.org/spreadsheetml/2006/main" count="253" uniqueCount="205">
  <si>
    <t>IZ PODPROGRAMA</t>
  </si>
  <si>
    <t>NA PODPROGRAM</t>
  </si>
  <si>
    <t>PRERAZPOREDITVE   2007</t>
  </si>
  <si>
    <t>NAZIV POSTAVKE</t>
  </si>
  <si>
    <t>ZNESEK</t>
  </si>
  <si>
    <t>KONTO</t>
  </si>
  <si>
    <t xml:space="preserve"> IZ POSTAVKE</t>
  </si>
  <si>
    <t xml:space="preserve"> NA POSTAVKO</t>
  </si>
  <si>
    <t>POST.</t>
  </si>
  <si>
    <t>OBČINA ŠENČUR</t>
  </si>
  <si>
    <t>Kranjska cesta 11</t>
  </si>
  <si>
    <t>4208 ŠENČUR</t>
  </si>
  <si>
    <t>SVETNIKOM OBČNSKEGA SVETA OBČINE ŠENČUR</t>
  </si>
  <si>
    <t>ZADEVA:    INFORMACIJA O  PRERAZPOREDITVAH</t>
  </si>
  <si>
    <t xml:space="preserve">Župan je zaradi potreb in sprememb, ki so nastale, na podlagi 7. člena Odloka o proračunu občine Šenčur za </t>
  </si>
  <si>
    <t>1415
4025</t>
  </si>
  <si>
    <t>VZDRŽEVANJE KS TRBOJE
Tekoče vzdrževanje</t>
  </si>
  <si>
    <t>1903
4204</t>
  </si>
  <si>
    <t>1813
4025</t>
  </si>
  <si>
    <t xml:space="preserve">SKUPAJ
</t>
  </si>
  <si>
    <t>ŽUPAN</t>
  </si>
  <si>
    <t>Miro Kozelj</t>
  </si>
  <si>
    <t>leto 2010, sredstva prerazporejal na kontih pri nalsednjih proračunskih postavkah.</t>
  </si>
  <si>
    <t>1512
4205</t>
  </si>
  <si>
    <t>1816
4025</t>
  </si>
  <si>
    <t>VZDRŽEVANJE DOMOV VISOKO
Tekoče vzdrževanje</t>
  </si>
  <si>
    <t>1410
4025</t>
  </si>
  <si>
    <t>VZDRŽEVANJE KS VOGLJE
Tekoče vzdrževanje</t>
  </si>
  <si>
    <t>1412
4025</t>
  </si>
  <si>
    <t>VZDRŽEVANJE KS VOKLO
Tekoče vzdrževanje</t>
  </si>
  <si>
    <t>1413
4025</t>
  </si>
  <si>
    <t>VZDRŽEVANJE VS PREBAČEVO
Tekoče vzdrževanje</t>
  </si>
  <si>
    <t>1416
4025</t>
  </si>
  <si>
    <t>VZDRŽEVANJE KS ŠENČUR
Tekoče vzdrževanje</t>
  </si>
  <si>
    <t>1871
4204</t>
  </si>
  <si>
    <t xml:space="preserve">1.000,00
</t>
  </si>
  <si>
    <t>0602
4029</t>
  </si>
  <si>
    <t>MATERIAL. STR. OBČ. UPRAVE
Drugi operativni odhodki</t>
  </si>
  <si>
    <t>0602
4031</t>
  </si>
  <si>
    <t>0701
4021</t>
  </si>
  <si>
    <t>1302
4025</t>
  </si>
  <si>
    <t>PROGRAM KS VS
Tekoče vzdrževanje</t>
  </si>
  <si>
    <t>1302
4205</t>
  </si>
  <si>
    <t>1321
4204</t>
  </si>
  <si>
    <t>1321
4205</t>
  </si>
  <si>
    <t>1665
4208</t>
  </si>
  <si>
    <t>1502
4022</t>
  </si>
  <si>
    <t>1502
4320</t>
  </si>
  <si>
    <t>1613
4205</t>
  </si>
  <si>
    <t>0105
4020</t>
  </si>
  <si>
    <t>OBČINSKE VOLITVE
Pisarniški mat. in storitve</t>
  </si>
  <si>
    <t xml:space="preserve">2.170,74
</t>
  </si>
  <si>
    <t>0105
4022</t>
  </si>
  <si>
    <t>0602
4020</t>
  </si>
  <si>
    <t>0602
4021</t>
  </si>
  <si>
    <t>MATERIAL. STR. OBČ. UPRAVE
Posebni mat. in storitve</t>
  </si>
  <si>
    <t xml:space="preserve">6,040,27
</t>
  </si>
  <si>
    <t xml:space="preserve">38.369,84
</t>
  </si>
  <si>
    <t>PROGRAM KS VS
Investicijsko vzdrževanje in obnove</t>
  </si>
  <si>
    <t>1502
4311</t>
  </si>
  <si>
    <t xml:space="preserve">9.626,00
</t>
  </si>
  <si>
    <t>RAVNANJE Z ODPADKI
Investicijski transferi jav. podjetjem</t>
  </si>
  <si>
    <t>RAVNANJE Z ODPADKI
Investicijski transferi občinam</t>
  </si>
  <si>
    <t xml:space="preserve">5.296,00
</t>
  </si>
  <si>
    <t>1502
4100</t>
  </si>
  <si>
    <t>RAVNANJE Z ODPADKI
Subvencije javnim podjetjem</t>
  </si>
  <si>
    <t>VODOVODNO OMREŽJE
Invest.vzdržev. in obnove</t>
  </si>
  <si>
    <t xml:space="preserve">7.570,02
</t>
  </si>
  <si>
    <t>1613
4025</t>
  </si>
  <si>
    <t>VODOVODNO OMREŽJE
Tekoče vzdrževanje</t>
  </si>
  <si>
    <t>1665
4029</t>
  </si>
  <si>
    <t>PROJEKTNA DOKUMENTACIJA
Drugi operativni odhodki</t>
  </si>
  <si>
    <t>PROJEKTNA DOKUMENTACIJA
Študije o izvedljivosti projektov</t>
  </si>
  <si>
    <t xml:space="preserve">2.193,77
</t>
  </si>
  <si>
    <t>1815
4020</t>
  </si>
  <si>
    <t>VZDRŽEVANJE DOMA ŠENČUR
Pisarniški mat. in storitve</t>
  </si>
  <si>
    <t xml:space="preserve">1.500,00
</t>
  </si>
  <si>
    <t>1815
4022</t>
  </si>
  <si>
    <t>1902
4133</t>
  </si>
  <si>
    <t>VZDRŽEVANJE OBJEKTOV VVZ
Tekoči transferi v javne zavode</t>
  </si>
  <si>
    <t xml:space="preserve">2.986,00
</t>
  </si>
  <si>
    <t>1902
4323</t>
  </si>
  <si>
    <t>1908
4133</t>
  </si>
  <si>
    <t>1908
4323</t>
  </si>
  <si>
    <t>VZDRŽEVANJE OBJEKTOV VVZ
Investicijski transferi javnim zavodom</t>
  </si>
  <si>
    <t>INVEST. VZDRŽEVANJE OŠ
Investicijski transferi  javnim zavodom</t>
  </si>
  <si>
    <t xml:space="preserve">1.059,74
</t>
  </si>
  <si>
    <t>INVEST. VZDRŽEVANJE OŠ
Tekoči transferi v javnie zavode</t>
  </si>
  <si>
    <t>1911
4133</t>
  </si>
  <si>
    <t>OŠ ŠENČUR - MAT. STROŠKI
Tekoči transferi v javne zavode</t>
  </si>
  <si>
    <t>1911
4025</t>
  </si>
  <si>
    <t>OŠ ŠENČUR - MAT. STROŠKI
Tekoče vzdrževanje</t>
  </si>
  <si>
    <t xml:space="preserve">5.515,00
</t>
  </si>
  <si>
    <t>0712
4120</t>
  </si>
  <si>
    <t>GASILSKA DRUŠTVA
Tekoči transferi neprof. organ.</t>
  </si>
  <si>
    <t xml:space="preserve">1.648,39
</t>
  </si>
  <si>
    <t>0713
4130</t>
  </si>
  <si>
    <t>SOFINANCIRANJE POKL. GASILCEV
Tekoči transferi občinam</t>
  </si>
  <si>
    <t>GASILSKA DRUŠTVA
Posebni mat. in storitve</t>
  </si>
  <si>
    <t xml:space="preserve">2.500,00
</t>
  </si>
  <si>
    <t>0714
4021</t>
  </si>
  <si>
    <t>POŽARNE TAKSE
Posebni mat. in storitve</t>
  </si>
  <si>
    <t xml:space="preserve">2.214,00
</t>
  </si>
  <si>
    <t>0712
4129</t>
  </si>
  <si>
    <t>GASILSKA DRUŠTVA
Drugi operativni odhodki</t>
  </si>
  <si>
    <t xml:space="preserve">1.816,00
</t>
  </si>
  <si>
    <t>0602
4130</t>
  </si>
  <si>
    <t>MATER.STROŠKI OBČ.UPRAVE
Tekoči transferi občinam</t>
  </si>
  <si>
    <t xml:space="preserve">1.140,00
</t>
  </si>
  <si>
    <t>0103
4029</t>
  </si>
  <si>
    <t>SEJNINE ODBORI IN KOMISIJE
Drugi operativni odhodki</t>
  </si>
  <si>
    <t xml:space="preserve">1.410,72
</t>
  </si>
  <si>
    <t>0102
4029</t>
  </si>
  <si>
    <t>SEJNINE OBČINSKI SVET
Drugi operativni odhodki</t>
  </si>
  <si>
    <t>1402
4029</t>
  </si>
  <si>
    <t>RAZVOJNI PROGRAMI
Drugi operativni odhodki</t>
  </si>
  <si>
    <t xml:space="preserve">1.188,72
</t>
  </si>
  <si>
    <t>0617
4029</t>
  </si>
  <si>
    <t>MATERIALNI STROŠKI KS ŠENČUR
Drugi operativni odhodki</t>
  </si>
  <si>
    <t>OBČINSKE CESTE INVESTICIJE
Novogradnje, rekonstr. Ini adaptacije</t>
  </si>
  <si>
    <t xml:space="preserve">17.799,62
</t>
  </si>
  <si>
    <t xml:space="preserve">15.804,15
</t>
  </si>
  <si>
    <t>1401
4102</t>
  </si>
  <si>
    <t>POSPEŠEVANJE DROB.GOSP.
Subvencije privatnim podjetjem</t>
  </si>
  <si>
    <t xml:space="preserve">4.000,00
</t>
  </si>
  <si>
    <t>1312
4022</t>
  </si>
  <si>
    <t xml:space="preserve">2.173,00
</t>
  </si>
  <si>
    <t>1320
4022</t>
  </si>
  <si>
    <t xml:space="preserve">821,00
</t>
  </si>
  <si>
    <t>1419
4025</t>
  </si>
  <si>
    <t>VZDRŽEVANJE VS HOTEMAŽE
Tekoče vzdrževanje</t>
  </si>
  <si>
    <t>1320
4025</t>
  </si>
  <si>
    <t xml:space="preserve">784,00
</t>
  </si>
  <si>
    <t>JAVNA RAZSVETLJAVA HOTEMAŽE
Tekoče vzdrževanje</t>
  </si>
  <si>
    <t xml:space="preserve">3.860,00
</t>
  </si>
  <si>
    <t>1512
4031</t>
  </si>
  <si>
    <t>FEKALNA KANALIZACIJA
Plačila obresti od kreditov</t>
  </si>
  <si>
    <t xml:space="preserve">1.912,00
</t>
  </si>
  <si>
    <t>1512
4100</t>
  </si>
  <si>
    <t>FEKALNA KANALIZACIJA
Subvencije javnim podjetjem</t>
  </si>
  <si>
    <t xml:space="preserve">4.689,00
</t>
  </si>
  <si>
    <t>FEKALNA KANALIZACIJA
Tekoče vzdrževanje</t>
  </si>
  <si>
    <t xml:space="preserve">2.819,00
</t>
  </si>
  <si>
    <t>1651
4025</t>
  </si>
  <si>
    <t>STANOVANJA
Tekoče vzdrževanje</t>
  </si>
  <si>
    <t xml:space="preserve">5.385,00
</t>
  </si>
  <si>
    <t>1622
4022</t>
  </si>
  <si>
    <t>UREDITEV POKOPALIŠČA
Električna energija</t>
  </si>
  <si>
    <t xml:space="preserve">4.543,00
</t>
  </si>
  <si>
    <t>1661
4206</t>
  </si>
  <si>
    <t>NAKUP ZEMLJIŠČ
Nakup zemljišč</t>
  </si>
  <si>
    <t>1802
4025</t>
  </si>
  <si>
    <t>VARSTVO NAR. IN KULT. DED.
Tekoče vzdrževanje</t>
  </si>
  <si>
    <t xml:space="preserve">1.400,00
</t>
  </si>
  <si>
    <t>1841
4029</t>
  </si>
  <si>
    <t>SKUPNE AKCIJE V KULTURI
Drugi operativni odhodki</t>
  </si>
  <si>
    <t xml:space="preserve">3.479,66
</t>
  </si>
  <si>
    <t>VZDRŽEVANJE DOMA VOGLJE
Tekoče vzdrževanje</t>
  </si>
  <si>
    <t xml:space="preserve">1.578,00
</t>
  </si>
  <si>
    <t>1313
4022</t>
  </si>
  <si>
    <t>1901
4119</t>
  </si>
  <si>
    <t>SUBVENCIJE OTROŠ. VARSTVA
Drugi transferi posameznikom</t>
  </si>
  <si>
    <t>ŠPORT
Novogranje,rekonstrukc.in adaptacije</t>
  </si>
  <si>
    <t xml:space="preserve">19.544,91
</t>
  </si>
  <si>
    <t>1909
4133</t>
  </si>
  <si>
    <t>POSEBNI NAMENI OSN.ŠOLSTVO
Tekoči transferi v javne zavode</t>
  </si>
  <si>
    <t xml:space="preserve">3.578,00
</t>
  </si>
  <si>
    <t>DOPOLNILNA GRADNJA VRTCA
Novogranje,rekonstrukc.in adaptacije</t>
  </si>
  <si>
    <t xml:space="preserve">4.713,92
</t>
  </si>
  <si>
    <t>1908
4025</t>
  </si>
  <si>
    <t>INVEST. VZDRŽEVANJE OŠ
Tekoče vzdrževanje</t>
  </si>
  <si>
    <t>1923
4133</t>
  </si>
  <si>
    <t>OSNOVNE ŠOLE IZVEN OBČIN
Tekoči transferi v javne zavode</t>
  </si>
  <si>
    <t xml:space="preserve">4.073,39
</t>
  </si>
  <si>
    <t>1951
4119</t>
  </si>
  <si>
    <t>REGRESIRANJE PREVOZOV V OŠ
Drugi transferi posameznikom</t>
  </si>
  <si>
    <t>MATER.STROŠKI OBČ.UPRAVE
Pisarniški mat. in storitev</t>
  </si>
  <si>
    <t xml:space="preserve">6.400,00
</t>
  </si>
  <si>
    <t>1621
4029</t>
  </si>
  <si>
    <t>PROSTORSKI NAČRTI
Drugi operativni odhodki</t>
  </si>
  <si>
    <t>0602
4025</t>
  </si>
  <si>
    <t>MATER.STROŠKI OBČ.UPRAVE
Tekoče vzdrževanje</t>
  </si>
  <si>
    <t xml:space="preserve">154,18
</t>
  </si>
  <si>
    <t>MATER.STROŠKI OBČ.UPRAVE
Drugi operativni odhodki</t>
  </si>
  <si>
    <t xml:space="preserve">4.500,00
</t>
  </si>
  <si>
    <t>MATER.STROŠKI OBČ.UPRAVE
Plačila obresti od kreditov</t>
  </si>
  <si>
    <t xml:space="preserve">2.800,00
</t>
  </si>
  <si>
    <t>1321
4029</t>
  </si>
  <si>
    <t>OBČINSKE CESTE INVESTICIJE
Drugi operativni odhodki</t>
  </si>
  <si>
    <t>OBČINSKE CESTE INVESTICIJE
Invest. vzdrž. in obnove</t>
  </si>
  <si>
    <t xml:space="preserve">6.000,00
</t>
  </si>
  <si>
    <t>1312
4025</t>
  </si>
  <si>
    <t>JAVNA RAZSVETLJAVA ŠENČUR
Tekoče vzdrževanje</t>
  </si>
  <si>
    <t xml:space="preserve">13.277,00
</t>
  </si>
  <si>
    <t xml:space="preserve">6.554,00
</t>
  </si>
  <si>
    <t>Šenčur, dne 31.12.2010</t>
  </si>
  <si>
    <t>2021
4119</t>
  </si>
  <si>
    <t>POMOČ NA DOMU
Drugi transferi posameznikom</t>
  </si>
  <si>
    <t xml:space="preserve">3.745,00
</t>
  </si>
  <si>
    <t>OBČINSKE VOLITVE
Energija,voda,kom.stor.,konunikacije</t>
  </si>
  <si>
    <t>RAVNANJE Z ODPADKI
Energija,voda,kom.stor.,komunikacije</t>
  </si>
  <si>
    <t>VZDRŽEVANJE DOMA ŠENČUR
Energija,voda,kom.stor.,komunikacije</t>
  </si>
  <si>
    <t>JAVNA RAZSVETLJAVA ŠENČUR
Energija,voda,kom.stor.,komunikacije</t>
  </si>
  <si>
    <t>JAVNA RAZSVETLJAVA HOTEMAŽE
Energija,voda,kom.stor.,komunikacije</t>
  </si>
  <si>
    <t>JAVNA RAZSVETLJAVA VISOKO
Energija,voda,kom.stor.,komunikacije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</si>
</sst>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</numFmts>
  <fonts count="4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 quotePrefix="1">
      <alignment horizontal="center" wrapText="1"/>
    </xf>
    <xf numFmtId="0" fontId="0" fillId="0" borderId="10" xfId="0" applyBorder="1" applyAlignment="1">
      <alignment horizontal="center" wrapText="1"/>
    </xf>
    <xf numFmtId="4" fontId="3" fillId="0" borderId="12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2" xfId="0" applyFont="1" applyBorder="1" applyAlignment="1" quotePrefix="1">
      <alignment horizont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2"/>
  <sheetViews>
    <sheetView tabSelected="1" zoomScalePageLayoutView="0" workbookViewId="0" topLeftCell="A22">
      <selection activeCell="D66" sqref="D66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4.28125" style="0" customWidth="1"/>
    <col min="4" max="4" width="9.28125" style="0" customWidth="1"/>
    <col min="5" max="5" width="33.28125" style="0" customWidth="1"/>
  </cols>
  <sheetData>
    <row r="2" spans="1:2" ht="20.25">
      <c r="A2" s="30" t="s">
        <v>9</v>
      </c>
      <c r="B2" s="30"/>
    </row>
    <row r="3" spans="1:2" ht="20.25">
      <c r="A3" s="30" t="s">
        <v>10</v>
      </c>
      <c r="B3" s="30"/>
    </row>
    <row r="4" spans="1:2" ht="20.25">
      <c r="A4" s="30" t="s">
        <v>11</v>
      </c>
      <c r="B4" s="30"/>
    </row>
    <row r="7" ht="12">
      <c r="A7" t="s">
        <v>195</v>
      </c>
    </row>
    <row r="11" spans="1:4" ht="17.25">
      <c r="A11" s="31" t="s">
        <v>12</v>
      </c>
      <c r="B11" s="31"/>
      <c r="C11" s="31"/>
      <c r="D11" s="32"/>
    </row>
    <row r="14" spans="1:3" ht="12.75">
      <c r="A14" s="2" t="s">
        <v>13</v>
      </c>
      <c r="B14" s="2"/>
      <c r="C14" s="2"/>
    </row>
    <row r="16" ht="12">
      <c r="A16" t="s">
        <v>14</v>
      </c>
    </row>
    <row r="17" ht="12">
      <c r="A17" t="s">
        <v>22</v>
      </c>
    </row>
    <row r="21" spans="1:5" ht="15">
      <c r="A21" s="33" t="s">
        <v>6</v>
      </c>
      <c r="B21" s="34"/>
      <c r="C21" s="3"/>
      <c r="D21" s="33" t="s">
        <v>7</v>
      </c>
      <c r="E21" s="35"/>
    </row>
    <row r="22" spans="1:5" ht="14.25">
      <c r="A22" s="8" t="s">
        <v>8</v>
      </c>
      <c r="B22" s="8" t="s">
        <v>3</v>
      </c>
      <c r="C22" s="8" t="s">
        <v>4</v>
      </c>
      <c r="D22" s="8" t="s">
        <v>8</v>
      </c>
      <c r="E22" s="8" t="s">
        <v>3</v>
      </c>
    </row>
    <row r="23" spans="1:5" ht="13.5" thickBot="1">
      <c r="A23" s="9" t="s">
        <v>5</v>
      </c>
      <c r="B23" s="10"/>
      <c r="C23" s="10"/>
      <c r="D23" s="9" t="s">
        <v>5</v>
      </c>
      <c r="E23" s="10"/>
    </row>
    <row r="24" spans="1:5" ht="26.25">
      <c r="A24" s="26" t="s">
        <v>49</v>
      </c>
      <c r="B24" s="14" t="s">
        <v>50</v>
      </c>
      <c r="C24" s="18" t="s">
        <v>51</v>
      </c>
      <c r="D24" s="26" t="s">
        <v>52</v>
      </c>
      <c r="E24" s="14" t="s">
        <v>199</v>
      </c>
    </row>
    <row r="25" spans="1:5" ht="26.25">
      <c r="A25" s="26" t="s">
        <v>36</v>
      </c>
      <c r="B25" s="14" t="s">
        <v>37</v>
      </c>
      <c r="C25" s="19" t="s">
        <v>56</v>
      </c>
      <c r="D25" s="26" t="s">
        <v>54</v>
      </c>
      <c r="E25" s="14" t="s">
        <v>55</v>
      </c>
    </row>
    <row r="26" spans="1:5" ht="26.25">
      <c r="A26" s="26" t="s">
        <v>42</v>
      </c>
      <c r="B26" s="14" t="s">
        <v>58</v>
      </c>
      <c r="C26" s="18" t="s">
        <v>57</v>
      </c>
      <c r="D26" s="26" t="s">
        <v>40</v>
      </c>
      <c r="E26" s="14" t="s">
        <v>41</v>
      </c>
    </row>
    <row r="27" spans="1:5" ht="26.25">
      <c r="A27" s="16" t="s">
        <v>59</v>
      </c>
      <c r="B27" s="14" t="s">
        <v>61</v>
      </c>
      <c r="C27" s="19" t="s">
        <v>60</v>
      </c>
      <c r="D27" s="16" t="s">
        <v>46</v>
      </c>
      <c r="E27" s="14" t="s">
        <v>200</v>
      </c>
    </row>
    <row r="28" spans="1:5" ht="27" customHeight="1">
      <c r="A28" s="16" t="s">
        <v>47</v>
      </c>
      <c r="B28" s="14" t="s">
        <v>62</v>
      </c>
      <c r="C28" s="18" t="s">
        <v>63</v>
      </c>
      <c r="D28" s="16" t="s">
        <v>64</v>
      </c>
      <c r="E28" s="14" t="s">
        <v>65</v>
      </c>
    </row>
    <row r="29" spans="1:5" ht="28.5" customHeight="1">
      <c r="A29" s="16" t="s">
        <v>48</v>
      </c>
      <c r="B29" s="14" t="s">
        <v>66</v>
      </c>
      <c r="C29" s="18" t="s">
        <v>67</v>
      </c>
      <c r="D29" s="16" t="s">
        <v>68</v>
      </c>
      <c r="E29" s="14" t="s">
        <v>69</v>
      </c>
    </row>
    <row r="30" spans="1:5" ht="26.25">
      <c r="A30" s="16" t="s">
        <v>70</v>
      </c>
      <c r="B30" s="14" t="s">
        <v>71</v>
      </c>
      <c r="C30" s="19" t="s">
        <v>73</v>
      </c>
      <c r="D30" s="16" t="s">
        <v>45</v>
      </c>
      <c r="E30" s="14" t="s">
        <v>72</v>
      </c>
    </row>
    <row r="31" spans="1:5" ht="26.25">
      <c r="A31" s="16" t="s">
        <v>74</v>
      </c>
      <c r="B31" s="14" t="s">
        <v>75</v>
      </c>
      <c r="C31" s="19" t="s">
        <v>76</v>
      </c>
      <c r="D31" s="16" t="s">
        <v>77</v>
      </c>
      <c r="E31" s="14" t="s">
        <v>201</v>
      </c>
    </row>
    <row r="32" spans="1:5" ht="26.25">
      <c r="A32" s="16" t="s">
        <v>78</v>
      </c>
      <c r="B32" s="14" t="s">
        <v>79</v>
      </c>
      <c r="C32" s="19" t="s">
        <v>80</v>
      </c>
      <c r="D32" s="16" t="s">
        <v>81</v>
      </c>
      <c r="E32" s="14" t="s">
        <v>84</v>
      </c>
    </row>
    <row r="33" spans="1:5" ht="26.25">
      <c r="A33" s="16" t="s">
        <v>83</v>
      </c>
      <c r="B33" s="14" t="s">
        <v>85</v>
      </c>
      <c r="C33" s="18" t="s">
        <v>86</v>
      </c>
      <c r="D33" s="16" t="s">
        <v>82</v>
      </c>
      <c r="E33" s="14" t="s">
        <v>87</v>
      </c>
    </row>
    <row r="34" spans="1:5" ht="26.25">
      <c r="A34" s="16" t="s">
        <v>83</v>
      </c>
      <c r="B34" s="14" t="s">
        <v>85</v>
      </c>
      <c r="C34" s="18" t="s">
        <v>168</v>
      </c>
      <c r="D34" s="16" t="s">
        <v>169</v>
      </c>
      <c r="E34" s="14" t="s">
        <v>170</v>
      </c>
    </row>
    <row r="35" spans="1:5" ht="26.25">
      <c r="A35" s="16" t="s">
        <v>88</v>
      </c>
      <c r="B35" s="14" t="s">
        <v>89</v>
      </c>
      <c r="C35" s="19" t="s">
        <v>92</v>
      </c>
      <c r="D35" s="16" t="s">
        <v>90</v>
      </c>
      <c r="E35" s="14" t="s">
        <v>91</v>
      </c>
    </row>
    <row r="36" spans="1:5" ht="12.75">
      <c r="A36" s="16"/>
      <c r="B36" s="14"/>
      <c r="C36" s="19"/>
      <c r="D36" s="16"/>
      <c r="E36" s="14"/>
    </row>
    <row r="37" spans="1:5" ht="12.75">
      <c r="A37" s="16"/>
      <c r="B37" s="14"/>
      <c r="C37" s="19">
        <v>87041.3</v>
      </c>
      <c r="D37" s="16"/>
      <c r="E37" s="14"/>
    </row>
    <row r="38" spans="1:5" ht="12.75">
      <c r="A38" s="16"/>
      <c r="B38" s="14"/>
      <c r="C38" s="19"/>
      <c r="D38" s="16"/>
      <c r="E38" s="14"/>
    </row>
    <row r="39" spans="1:5" ht="26.25">
      <c r="A39" s="16" t="s">
        <v>109</v>
      </c>
      <c r="B39" s="15" t="s">
        <v>110</v>
      </c>
      <c r="C39" s="19" t="s">
        <v>111</v>
      </c>
      <c r="D39" s="16" t="s">
        <v>112</v>
      </c>
      <c r="E39" s="15" t="s">
        <v>113</v>
      </c>
    </row>
    <row r="40" spans="1:5" ht="26.25">
      <c r="A40" s="16" t="s">
        <v>106</v>
      </c>
      <c r="B40" s="15" t="s">
        <v>107</v>
      </c>
      <c r="C40" s="19" t="s">
        <v>108</v>
      </c>
      <c r="D40" s="16" t="s">
        <v>100</v>
      </c>
      <c r="E40" s="15" t="s">
        <v>101</v>
      </c>
    </row>
    <row r="41" spans="1:5" ht="26.25">
      <c r="A41" s="16" t="s">
        <v>53</v>
      </c>
      <c r="B41" s="15" t="s">
        <v>176</v>
      </c>
      <c r="C41" s="19" t="s">
        <v>177</v>
      </c>
      <c r="D41" s="16" t="s">
        <v>178</v>
      </c>
      <c r="E41" s="15" t="s">
        <v>179</v>
      </c>
    </row>
    <row r="42" spans="1:5" ht="26.25">
      <c r="A42" s="16" t="s">
        <v>180</v>
      </c>
      <c r="B42" s="15" t="s">
        <v>181</v>
      </c>
      <c r="C42" s="19" t="s">
        <v>182</v>
      </c>
      <c r="D42" s="16" t="s">
        <v>178</v>
      </c>
      <c r="E42" s="15" t="s">
        <v>179</v>
      </c>
    </row>
    <row r="43" spans="1:5" ht="26.25">
      <c r="A43" s="16" t="s">
        <v>36</v>
      </c>
      <c r="B43" s="15" t="s">
        <v>183</v>
      </c>
      <c r="C43" s="19" t="s">
        <v>184</v>
      </c>
      <c r="D43" s="16" t="s">
        <v>178</v>
      </c>
      <c r="E43" s="15" t="s">
        <v>179</v>
      </c>
    </row>
    <row r="44" spans="1:5" ht="26.25">
      <c r="A44" s="16" t="s">
        <v>38</v>
      </c>
      <c r="B44" s="15" t="s">
        <v>185</v>
      </c>
      <c r="C44" s="19" t="s">
        <v>186</v>
      </c>
      <c r="D44" s="16" t="s">
        <v>178</v>
      </c>
      <c r="E44" s="15" t="s">
        <v>179</v>
      </c>
    </row>
    <row r="45" spans="1:5" ht="26.25" customHeight="1">
      <c r="A45" s="16" t="s">
        <v>39</v>
      </c>
      <c r="B45" s="15" t="s">
        <v>98</v>
      </c>
      <c r="C45" s="19" t="s">
        <v>99</v>
      </c>
      <c r="D45" s="16" t="s">
        <v>100</v>
      </c>
      <c r="E45" s="15" t="s">
        <v>101</v>
      </c>
    </row>
    <row r="46" spans="1:5" ht="30.75" customHeight="1">
      <c r="A46" s="16" t="s">
        <v>93</v>
      </c>
      <c r="B46" s="15" t="s">
        <v>94</v>
      </c>
      <c r="C46" s="19" t="s">
        <v>95</v>
      </c>
      <c r="D46" s="16" t="s">
        <v>96</v>
      </c>
      <c r="E46" s="15" t="s">
        <v>97</v>
      </c>
    </row>
    <row r="47" spans="1:5" ht="26.25">
      <c r="A47" s="16" t="s">
        <v>93</v>
      </c>
      <c r="B47" s="15" t="s">
        <v>94</v>
      </c>
      <c r="C47" s="19" t="s">
        <v>102</v>
      </c>
      <c r="D47" s="16" t="s">
        <v>100</v>
      </c>
      <c r="E47" s="15" t="s">
        <v>101</v>
      </c>
    </row>
    <row r="48" spans="1:5" ht="26.25">
      <c r="A48" s="16" t="s">
        <v>103</v>
      </c>
      <c r="B48" s="15" t="s">
        <v>104</v>
      </c>
      <c r="C48" s="19" t="s">
        <v>105</v>
      </c>
      <c r="D48" s="16" t="s">
        <v>100</v>
      </c>
      <c r="E48" s="15" t="s">
        <v>101</v>
      </c>
    </row>
    <row r="49" spans="1:8" ht="27.75" customHeight="1">
      <c r="A49" s="16" t="s">
        <v>114</v>
      </c>
      <c r="B49" s="15" t="s">
        <v>115</v>
      </c>
      <c r="C49" s="19" t="s">
        <v>116</v>
      </c>
      <c r="D49" s="16" t="s">
        <v>117</v>
      </c>
      <c r="E49" s="11" t="s">
        <v>118</v>
      </c>
      <c r="H49" s="1"/>
    </row>
    <row r="50" spans="1:8" ht="27.75" customHeight="1">
      <c r="A50" s="17" t="s">
        <v>125</v>
      </c>
      <c r="B50" s="15" t="s">
        <v>202</v>
      </c>
      <c r="C50" s="18" t="s">
        <v>126</v>
      </c>
      <c r="D50" s="16" t="s">
        <v>32</v>
      </c>
      <c r="E50" s="14" t="s">
        <v>33</v>
      </c>
      <c r="H50" s="1"/>
    </row>
    <row r="51" spans="1:8" ht="27.75" customHeight="1">
      <c r="A51" s="17" t="s">
        <v>191</v>
      </c>
      <c r="B51" s="15" t="s">
        <v>192</v>
      </c>
      <c r="C51" s="18" t="s">
        <v>193</v>
      </c>
      <c r="D51" s="16" t="s">
        <v>32</v>
      </c>
      <c r="E51" s="14" t="s">
        <v>33</v>
      </c>
      <c r="H51" s="1"/>
    </row>
    <row r="52" spans="1:8" ht="27.75" customHeight="1">
      <c r="A52" s="17" t="s">
        <v>127</v>
      </c>
      <c r="B52" s="15" t="s">
        <v>203</v>
      </c>
      <c r="C52" s="18" t="s">
        <v>128</v>
      </c>
      <c r="D52" s="16" t="s">
        <v>129</v>
      </c>
      <c r="E52" s="14" t="s">
        <v>130</v>
      </c>
      <c r="H52" s="1"/>
    </row>
    <row r="53" spans="1:8" ht="27.75" customHeight="1">
      <c r="A53" s="17" t="s">
        <v>131</v>
      </c>
      <c r="B53" s="15" t="s">
        <v>133</v>
      </c>
      <c r="C53" s="18" t="s">
        <v>132</v>
      </c>
      <c r="D53" s="16" t="s">
        <v>129</v>
      </c>
      <c r="E53" s="14" t="s">
        <v>130</v>
      </c>
      <c r="H53" s="1"/>
    </row>
    <row r="54" spans="1:8" s="12" customFormat="1" ht="26.25">
      <c r="A54" s="17" t="s">
        <v>43</v>
      </c>
      <c r="B54" s="15" t="s">
        <v>119</v>
      </c>
      <c r="C54" s="18" t="s">
        <v>120</v>
      </c>
      <c r="D54" s="16" t="s">
        <v>28</v>
      </c>
      <c r="E54" s="14" t="s">
        <v>29</v>
      </c>
      <c r="H54" s="13"/>
    </row>
    <row r="55" spans="1:8" ht="30.75" customHeight="1">
      <c r="A55" s="17" t="s">
        <v>43</v>
      </c>
      <c r="B55" s="15" t="s">
        <v>119</v>
      </c>
      <c r="C55" s="18" t="s">
        <v>121</v>
      </c>
      <c r="D55" s="16" t="s">
        <v>30</v>
      </c>
      <c r="E55" s="14" t="s">
        <v>31</v>
      </c>
      <c r="H55" s="1"/>
    </row>
    <row r="56" spans="1:8" ht="30.75" customHeight="1">
      <c r="A56" s="17" t="s">
        <v>187</v>
      </c>
      <c r="B56" s="15" t="s">
        <v>188</v>
      </c>
      <c r="C56" s="18" t="s">
        <v>35</v>
      </c>
      <c r="D56" s="16" t="s">
        <v>15</v>
      </c>
      <c r="E56" s="14" t="s">
        <v>16</v>
      </c>
      <c r="H56" s="1"/>
    </row>
    <row r="57" spans="1:8" ht="30.75" customHeight="1">
      <c r="A57" s="17" t="s">
        <v>44</v>
      </c>
      <c r="B57" s="15" t="s">
        <v>189</v>
      </c>
      <c r="C57" s="18" t="s">
        <v>190</v>
      </c>
      <c r="D57" s="16" t="s">
        <v>15</v>
      </c>
      <c r="E57" s="14" t="s">
        <v>16</v>
      </c>
      <c r="H57" s="1"/>
    </row>
    <row r="58" spans="1:8" ht="26.25">
      <c r="A58" s="17" t="s">
        <v>122</v>
      </c>
      <c r="B58" s="15" t="s">
        <v>123</v>
      </c>
      <c r="C58" s="18" t="s">
        <v>124</v>
      </c>
      <c r="D58" s="16" t="s">
        <v>15</v>
      </c>
      <c r="E58" s="14" t="s">
        <v>16</v>
      </c>
      <c r="H58" s="1"/>
    </row>
    <row r="59" spans="1:8" ht="26.25">
      <c r="A59" s="17" t="s">
        <v>122</v>
      </c>
      <c r="B59" s="15" t="s">
        <v>123</v>
      </c>
      <c r="C59" s="18" t="s">
        <v>134</v>
      </c>
      <c r="D59" s="16" t="s">
        <v>64</v>
      </c>
      <c r="E59" s="14" t="s">
        <v>65</v>
      </c>
      <c r="H59" s="1"/>
    </row>
    <row r="60" spans="1:8" ht="26.25">
      <c r="A60" s="17" t="s">
        <v>122</v>
      </c>
      <c r="B60" s="15" t="s">
        <v>123</v>
      </c>
      <c r="C60" s="18" t="s">
        <v>194</v>
      </c>
      <c r="D60" s="16" t="s">
        <v>32</v>
      </c>
      <c r="E60" s="14" t="s">
        <v>33</v>
      </c>
      <c r="H60" s="1"/>
    </row>
    <row r="61" spans="1:8" ht="26.25">
      <c r="A61" s="17" t="s">
        <v>135</v>
      </c>
      <c r="B61" s="15" t="s">
        <v>136</v>
      </c>
      <c r="C61" s="18" t="s">
        <v>137</v>
      </c>
      <c r="D61" s="16" t="s">
        <v>26</v>
      </c>
      <c r="E61" s="14" t="s">
        <v>27</v>
      </c>
      <c r="H61" s="1"/>
    </row>
    <row r="62" spans="1:8" ht="26.25">
      <c r="A62" s="17" t="s">
        <v>138</v>
      </c>
      <c r="B62" s="15" t="s">
        <v>139</v>
      </c>
      <c r="C62" s="18" t="s">
        <v>140</v>
      </c>
      <c r="D62" s="16" t="s">
        <v>26</v>
      </c>
      <c r="E62" s="14" t="s">
        <v>27</v>
      </c>
      <c r="H62" s="1"/>
    </row>
    <row r="63" spans="1:8" ht="26.25">
      <c r="A63" s="17" t="s">
        <v>23</v>
      </c>
      <c r="B63" s="15" t="s">
        <v>141</v>
      </c>
      <c r="C63" s="18" t="s">
        <v>142</v>
      </c>
      <c r="D63" s="16" t="s">
        <v>26</v>
      </c>
      <c r="E63" s="14" t="s">
        <v>27</v>
      </c>
      <c r="H63" s="1"/>
    </row>
    <row r="64" spans="1:8" ht="26.25">
      <c r="A64" s="17" t="s">
        <v>143</v>
      </c>
      <c r="B64" s="15" t="s">
        <v>144</v>
      </c>
      <c r="C64" s="19" t="s">
        <v>145</v>
      </c>
      <c r="D64" s="16" t="s">
        <v>146</v>
      </c>
      <c r="E64" s="14" t="s">
        <v>147</v>
      </c>
      <c r="H64" s="1"/>
    </row>
    <row r="65" spans="1:8" ht="30" customHeight="1">
      <c r="A65" s="17" t="s">
        <v>143</v>
      </c>
      <c r="B65" s="15" t="s">
        <v>144</v>
      </c>
      <c r="C65" s="19" t="s">
        <v>148</v>
      </c>
      <c r="D65" s="16" t="s">
        <v>149</v>
      </c>
      <c r="E65" s="14" t="s">
        <v>150</v>
      </c>
      <c r="H65" s="1"/>
    </row>
    <row r="66" spans="1:8" ht="30" customHeight="1">
      <c r="A66" s="17" t="s">
        <v>151</v>
      </c>
      <c r="B66" s="15" t="s">
        <v>152</v>
      </c>
      <c r="C66" s="19" t="s">
        <v>153</v>
      </c>
      <c r="D66" s="16" t="s">
        <v>149</v>
      </c>
      <c r="E66" s="14" t="s">
        <v>150</v>
      </c>
      <c r="H66" s="1"/>
    </row>
    <row r="67" spans="1:8" ht="30" customHeight="1">
      <c r="A67" s="17" t="s">
        <v>154</v>
      </c>
      <c r="B67" s="15" t="s">
        <v>155</v>
      </c>
      <c r="C67" s="19" t="s">
        <v>156</v>
      </c>
      <c r="D67" s="16" t="s">
        <v>18</v>
      </c>
      <c r="E67" s="15" t="s">
        <v>157</v>
      </c>
      <c r="H67" s="1"/>
    </row>
    <row r="68" spans="1:8" ht="30" customHeight="1">
      <c r="A68" s="17" t="s">
        <v>24</v>
      </c>
      <c r="B68" s="15" t="s">
        <v>25</v>
      </c>
      <c r="C68" s="19" t="s">
        <v>158</v>
      </c>
      <c r="D68" s="16" t="s">
        <v>159</v>
      </c>
      <c r="E68" s="15" t="s">
        <v>204</v>
      </c>
      <c r="H68" s="1"/>
    </row>
    <row r="69" spans="1:8" ht="28.5" customHeight="1">
      <c r="A69" s="17" t="s">
        <v>160</v>
      </c>
      <c r="B69" s="15" t="s">
        <v>161</v>
      </c>
      <c r="C69" s="19" t="s">
        <v>163</v>
      </c>
      <c r="D69" s="16" t="s">
        <v>34</v>
      </c>
      <c r="E69" s="15" t="s">
        <v>162</v>
      </c>
      <c r="H69" s="1"/>
    </row>
    <row r="70" spans="1:8" ht="26.25">
      <c r="A70" s="17" t="s">
        <v>164</v>
      </c>
      <c r="B70" s="15" t="s">
        <v>165</v>
      </c>
      <c r="C70" s="19" t="s">
        <v>166</v>
      </c>
      <c r="D70" s="16" t="s">
        <v>17</v>
      </c>
      <c r="E70" s="15" t="s">
        <v>167</v>
      </c>
      <c r="H70" s="1"/>
    </row>
    <row r="71" spans="1:8" ht="26.25">
      <c r="A71" s="17" t="s">
        <v>171</v>
      </c>
      <c r="B71" s="15" t="s">
        <v>172</v>
      </c>
      <c r="C71" s="19" t="s">
        <v>173</v>
      </c>
      <c r="D71" s="16" t="s">
        <v>174</v>
      </c>
      <c r="E71" s="15" t="s">
        <v>175</v>
      </c>
      <c r="H71" s="1"/>
    </row>
    <row r="72" spans="1:8" ht="26.25">
      <c r="A72" s="17" t="s">
        <v>196</v>
      </c>
      <c r="B72" s="15" t="s">
        <v>197</v>
      </c>
      <c r="C72" s="19" t="s">
        <v>198</v>
      </c>
      <c r="D72" s="16" t="s">
        <v>17</v>
      </c>
      <c r="E72" s="15" t="s">
        <v>167</v>
      </c>
      <c r="H72" s="1"/>
    </row>
    <row r="73" spans="1:8" ht="12.75">
      <c r="A73" s="17"/>
      <c r="B73" s="15"/>
      <c r="C73" s="19">
        <v>154591.74</v>
      </c>
      <c r="D73" s="16"/>
      <c r="E73" s="14"/>
      <c r="H73" s="1"/>
    </row>
    <row r="74" spans="1:8" ht="12.75">
      <c r="A74" s="17"/>
      <c r="B74" s="15"/>
      <c r="C74" s="19"/>
      <c r="D74" s="16"/>
      <c r="E74" s="14"/>
      <c r="H74" s="1"/>
    </row>
    <row r="75" spans="1:8" ht="30" customHeight="1">
      <c r="A75" s="17"/>
      <c r="B75" s="25" t="s">
        <v>19</v>
      </c>
      <c r="C75" s="19">
        <f>C37+C73</f>
        <v>241633.03999999998</v>
      </c>
      <c r="D75" s="17"/>
      <c r="E75" s="11"/>
      <c r="H75" s="1"/>
    </row>
    <row r="76" spans="1:8" ht="30" customHeight="1">
      <c r="A76" s="20"/>
      <c r="B76" s="21"/>
      <c r="C76" s="22"/>
      <c r="D76" s="20"/>
      <c r="E76" s="23"/>
      <c r="H76" s="1"/>
    </row>
    <row r="77" spans="1:8" ht="30" customHeight="1">
      <c r="A77" s="20"/>
      <c r="B77" s="23"/>
      <c r="C77" s="22"/>
      <c r="D77" s="20"/>
      <c r="E77" s="23" t="s">
        <v>20</v>
      </c>
      <c r="H77" s="1"/>
    </row>
    <row r="78" spans="1:8" ht="30" customHeight="1">
      <c r="A78" s="20"/>
      <c r="B78" s="21"/>
      <c r="C78" s="22"/>
      <c r="D78" s="20"/>
      <c r="E78" s="23" t="s">
        <v>21</v>
      </c>
      <c r="H78" s="1"/>
    </row>
    <row r="79" spans="1:8" ht="12.75">
      <c r="A79" s="20"/>
      <c r="B79" s="21"/>
      <c r="C79" s="22"/>
      <c r="D79" s="20"/>
      <c r="E79" s="21"/>
      <c r="H79" s="1"/>
    </row>
    <row r="80" spans="1:8" ht="12.75">
      <c r="A80" s="20"/>
      <c r="B80" s="21"/>
      <c r="C80" s="22"/>
      <c r="D80" s="20"/>
      <c r="E80" s="23"/>
      <c r="H80" s="1"/>
    </row>
    <row r="81" spans="1:8" ht="12.75">
      <c r="A81" s="20"/>
      <c r="C81" s="22"/>
      <c r="D81" s="20"/>
      <c r="E81" s="23"/>
      <c r="H81" s="1"/>
    </row>
    <row r="82" spans="1:8" ht="12.75">
      <c r="A82" s="20"/>
      <c r="C82" s="22"/>
      <c r="D82" s="20"/>
      <c r="E82" s="23"/>
      <c r="H82" s="1"/>
    </row>
    <row r="83" spans="1:8" ht="12.75">
      <c r="A83" s="20"/>
      <c r="C83" s="22"/>
      <c r="D83" s="20"/>
      <c r="E83" s="23"/>
      <c r="H83" s="1"/>
    </row>
    <row r="84" spans="1:8" ht="12.75">
      <c r="A84" s="20"/>
      <c r="C84" s="22"/>
      <c r="D84" s="20"/>
      <c r="E84" s="23"/>
      <c r="H84" s="1"/>
    </row>
    <row r="85" spans="1:8" ht="12.75">
      <c r="A85" s="20"/>
      <c r="C85" s="22"/>
      <c r="D85" s="20"/>
      <c r="E85" s="23"/>
      <c r="H85" s="1"/>
    </row>
    <row r="86" spans="1:8" ht="12.75">
      <c r="A86" s="20"/>
      <c r="C86" s="22"/>
      <c r="D86" s="20"/>
      <c r="E86" s="21"/>
      <c r="H86" s="1"/>
    </row>
    <row r="87" spans="1:8" ht="12.75">
      <c r="A87" s="20"/>
      <c r="C87" s="22"/>
      <c r="D87" s="24"/>
      <c r="E87" s="21"/>
      <c r="H87" s="1"/>
    </row>
    <row r="88" spans="1:8" ht="12.75">
      <c r="A88" s="20"/>
      <c r="C88" s="22"/>
      <c r="D88" s="20"/>
      <c r="E88" s="21"/>
      <c r="H88" s="1"/>
    </row>
    <row r="89" spans="1:8" ht="12.75">
      <c r="A89" s="20"/>
      <c r="C89" s="22"/>
      <c r="D89" s="24"/>
      <c r="E89" s="21"/>
      <c r="H89" s="1"/>
    </row>
    <row r="90" spans="1:8" ht="12.75">
      <c r="A90" s="20"/>
      <c r="C90" s="22"/>
      <c r="D90" s="20"/>
      <c r="E90" s="23"/>
      <c r="H90" s="1"/>
    </row>
    <row r="91" spans="1:8" ht="12.75">
      <c r="A91" s="20"/>
      <c r="C91" s="22"/>
      <c r="D91" s="20"/>
      <c r="E91" s="21"/>
      <c r="H91" s="1"/>
    </row>
    <row r="92" spans="1:8" ht="12.75">
      <c r="A92" s="20"/>
      <c r="C92" s="22"/>
      <c r="D92" s="24"/>
      <c r="E92" s="21"/>
      <c r="H92" s="1"/>
    </row>
    <row r="93" spans="1:8" ht="12.75">
      <c r="A93" s="20"/>
      <c r="C93" s="22"/>
      <c r="D93" s="24"/>
      <c r="E93" s="21"/>
      <c r="H93" s="1"/>
    </row>
    <row r="94" spans="1:8" ht="12.75">
      <c r="A94" s="20"/>
      <c r="B94" s="27"/>
      <c r="C94" s="22"/>
      <c r="D94" s="20"/>
      <c r="E94" s="23"/>
      <c r="H94" s="1"/>
    </row>
    <row r="95" spans="1:8" ht="12.75">
      <c r="A95" s="20"/>
      <c r="B95" s="22"/>
      <c r="C95" s="22"/>
      <c r="D95" s="20"/>
      <c r="E95" s="23"/>
      <c r="H95" s="1"/>
    </row>
    <row r="96" spans="1:8" ht="12.75">
      <c r="A96" s="20"/>
      <c r="B96" s="22"/>
      <c r="C96" s="22"/>
      <c r="D96" s="20"/>
      <c r="E96" s="21"/>
      <c r="H96" s="1"/>
    </row>
    <row r="97" spans="1:8" ht="12.75">
      <c r="A97" s="20"/>
      <c r="B97" s="22"/>
      <c r="C97" s="22"/>
      <c r="D97" s="20"/>
      <c r="E97" s="21"/>
      <c r="H97" s="1"/>
    </row>
    <row r="98" spans="1:8" ht="12.75">
      <c r="A98" s="20"/>
      <c r="B98" s="22"/>
      <c r="C98" s="22"/>
      <c r="D98" s="20"/>
      <c r="E98" s="23"/>
      <c r="H98" s="1"/>
    </row>
    <row r="99" spans="1:8" ht="12.75">
      <c r="A99" s="20"/>
      <c r="B99" s="22"/>
      <c r="C99" s="22"/>
      <c r="D99" s="20"/>
      <c r="E99" s="23"/>
      <c r="H99" s="1"/>
    </row>
    <row r="100" spans="1:8" ht="12.75">
      <c r="A100" s="20"/>
      <c r="B100" s="22"/>
      <c r="C100" s="22"/>
      <c r="D100" s="20"/>
      <c r="E100" s="23"/>
      <c r="H100" s="1"/>
    </row>
    <row r="101" spans="1:8" ht="12.75">
      <c r="A101" s="24"/>
      <c r="B101" s="22"/>
      <c r="C101" s="22"/>
      <c r="D101" s="20"/>
      <c r="E101" s="23"/>
      <c r="H101" s="1"/>
    </row>
    <row r="102" spans="1:8" ht="12.75">
      <c r="A102" s="20"/>
      <c r="B102" s="22"/>
      <c r="C102" s="22"/>
      <c r="D102" s="20"/>
      <c r="E102" s="21"/>
      <c r="H102" s="1"/>
    </row>
    <row r="103" spans="1:8" ht="12.75">
      <c r="A103" s="20"/>
      <c r="B103" s="22"/>
      <c r="C103" s="22"/>
      <c r="D103" s="20"/>
      <c r="E103" s="21"/>
      <c r="H103" s="1"/>
    </row>
    <row r="104" spans="1:8" ht="12.75">
      <c r="A104" s="20"/>
      <c r="B104" s="22"/>
      <c r="C104" s="22"/>
      <c r="D104" s="20"/>
      <c r="E104" s="21"/>
      <c r="H104" s="1"/>
    </row>
    <row r="105" spans="1:8" ht="12.75">
      <c r="A105" s="20"/>
      <c r="B105" s="22"/>
      <c r="C105" s="22"/>
      <c r="D105" s="20"/>
      <c r="E105" s="23"/>
      <c r="H105" s="1"/>
    </row>
    <row r="106" spans="1:8" ht="12.75">
      <c r="A106" s="20"/>
      <c r="B106" s="22"/>
      <c r="C106" s="22"/>
      <c r="D106" s="20"/>
      <c r="E106" s="23"/>
      <c r="H106" s="1"/>
    </row>
    <row r="107" spans="1:8" ht="12.75">
      <c r="A107" s="20"/>
      <c r="B107" s="22"/>
      <c r="C107" s="22"/>
      <c r="D107" s="20"/>
      <c r="E107" s="21"/>
      <c r="H107" s="1"/>
    </row>
    <row r="108" spans="1:8" ht="12.75">
      <c r="A108" s="20"/>
      <c r="B108" s="22"/>
      <c r="C108" s="22"/>
      <c r="D108" s="20"/>
      <c r="E108" s="21"/>
      <c r="H108" s="1"/>
    </row>
    <row r="109" spans="1:8" ht="12.75">
      <c r="A109" s="24"/>
      <c r="B109" s="22"/>
      <c r="C109" s="22"/>
      <c r="D109" s="20"/>
      <c r="E109" s="23"/>
      <c r="H109" s="1"/>
    </row>
    <row r="110" spans="1:8" ht="12.75">
      <c r="A110" s="20"/>
      <c r="B110" s="22"/>
      <c r="C110" s="22"/>
      <c r="D110" s="20"/>
      <c r="E110" s="23"/>
      <c r="H110" s="1"/>
    </row>
    <row r="111" spans="1:8" ht="12.75">
      <c r="A111" s="20"/>
      <c r="B111" s="22"/>
      <c r="C111" s="22"/>
      <c r="D111" s="20"/>
      <c r="E111" s="23"/>
      <c r="H111" s="1"/>
    </row>
    <row r="112" spans="1:8" ht="12.75">
      <c r="A112" s="20"/>
      <c r="B112" s="22"/>
      <c r="C112" s="22"/>
      <c r="D112" s="20"/>
      <c r="E112" s="23"/>
      <c r="H112" s="1"/>
    </row>
    <row r="113" spans="1:8" ht="12.75">
      <c r="A113" s="20"/>
      <c r="B113" s="22"/>
      <c r="C113" s="22"/>
      <c r="D113" s="20"/>
      <c r="E113" s="23"/>
      <c r="H113" s="1"/>
    </row>
    <row r="114" spans="1:8" ht="12.75">
      <c r="A114" s="20"/>
      <c r="B114" s="22"/>
      <c r="C114" s="22"/>
      <c r="D114" s="20"/>
      <c r="E114" s="23"/>
      <c r="H114" s="1"/>
    </row>
    <row r="115" spans="2:3" ht="12.75">
      <c r="B115" s="22"/>
      <c r="C115" s="28"/>
    </row>
    <row r="116" spans="2:3" ht="12.75">
      <c r="B116" s="22"/>
      <c r="C116" s="27"/>
    </row>
    <row r="117" spans="2:3" ht="12.75">
      <c r="B117" s="22"/>
      <c r="C117" s="27"/>
    </row>
    <row r="118" spans="2:3" ht="12.75">
      <c r="B118" s="22"/>
      <c r="C118" s="27"/>
    </row>
    <row r="119" spans="2:3" ht="12.75">
      <c r="B119" s="22"/>
      <c r="C119" s="27"/>
    </row>
    <row r="120" spans="2:3" ht="12.75">
      <c r="B120" s="22"/>
      <c r="C120" s="27"/>
    </row>
    <row r="121" spans="2:3" ht="12.75">
      <c r="B121" s="22"/>
      <c r="C121" s="27"/>
    </row>
    <row r="122" spans="2:3" ht="12.75">
      <c r="B122" s="22"/>
      <c r="C122" s="27"/>
    </row>
    <row r="123" spans="2:3" ht="12.75">
      <c r="B123" s="22"/>
      <c r="C123" s="27"/>
    </row>
    <row r="124" spans="2:3" ht="12.75">
      <c r="B124" s="22"/>
      <c r="C124" s="27"/>
    </row>
    <row r="125" spans="2:3" ht="12.75">
      <c r="B125" s="22"/>
      <c r="C125" s="27"/>
    </row>
    <row r="126" spans="2:3" ht="12.75">
      <c r="B126" s="22"/>
      <c r="C126" s="27"/>
    </row>
    <row r="127" spans="2:3" ht="12.75">
      <c r="B127" s="22"/>
      <c r="C127" s="27"/>
    </row>
    <row r="128" spans="2:3" ht="12.75">
      <c r="B128" s="22"/>
      <c r="C128" s="27"/>
    </row>
    <row r="129" spans="2:3" ht="12.75">
      <c r="B129" s="22"/>
      <c r="C129" s="27"/>
    </row>
    <row r="130" spans="2:3" ht="12.75">
      <c r="B130" s="22"/>
      <c r="C130" s="27"/>
    </row>
    <row r="131" spans="2:3" ht="12.75">
      <c r="B131" s="29"/>
      <c r="C131" s="27"/>
    </row>
    <row r="132" spans="2:3" ht="12">
      <c r="B132" s="27"/>
      <c r="C132" s="27"/>
    </row>
  </sheetData>
  <sheetProtection/>
  <mergeCells count="2">
    <mergeCell ref="A21:B21"/>
    <mergeCell ref="D21:E21"/>
  </mergeCells>
  <printOptions/>
  <pageMargins left="0.52" right="0.75" top="0.62" bottom="0.44" header="0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zoomScalePageLayoutView="0" workbookViewId="0" topLeftCell="A37">
      <selection activeCell="B50" sqref="B50"/>
    </sheetView>
  </sheetViews>
  <sheetFormatPr defaultColWidth="9.140625" defaultRowHeight="12.75"/>
  <cols>
    <col min="3" max="3" width="10.140625" style="0" bestFit="1" customWidth="1"/>
    <col min="8" max="8" width="11.28125" style="0" customWidth="1"/>
  </cols>
  <sheetData>
    <row r="2" spans="1:3" ht="12.75">
      <c r="A2" s="2" t="s">
        <v>2</v>
      </c>
      <c r="B2" s="2"/>
      <c r="C2" s="2"/>
    </row>
    <row r="6" spans="1:8" ht="12.75">
      <c r="A6" s="7" t="s">
        <v>0</v>
      </c>
      <c r="B6" s="7"/>
      <c r="C6" s="7"/>
      <c r="D6" s="7"/>
      <c r="E6" s="7"/>
      <c r="F6" s="7" t="s">
        <v>1</v>
      </c>
      <c r="G6" s="7"/>
      <c r="H6" s="7"/>
    </row>
    <row r="7" spans="1:8" ht="12">
      <c r="A7" s="3"/>
      <c r="B7" s="3"/>
      <c r="C7" s="3"/>
      <c r="D7" s="3"/>
      <c r="E7" s="3"/>
      <c r="F7" s="3"/>
      <c r="G7" s="3"/>
      <c r="H7" s="3"/>
    </row>
    <row r="8" spans="1:8" ht="12">
      <c r="A8" s="3">
        <v>4020</v>
      </c>
      <c r="B8" s="3"/>
      <c r="C8" s="4">
        <v>7528.76</v>
      </c>
      <c r="D8" s="3"/>
      <c r="E8" s="3"/>
      <c r="F8" s="3">
        <v>4024</v>
      </c>
      <c r="G8" s="3"/>
      <c r="H8" s="4">
        <v>64.88</v>
      </c>
    </row>
    <row r="9" spans="1:8" ht="12">
      <c r="A9" s="3"/>
      <c r="B9" s="3"/>
      <c r="C9" s="4"/>
      <c r="D9" s="3"/>
      <c r="E9" s="3"/>
      <c r="F9" s="3">
        <v>4022</v>
      </c>
      <c r="G9" s="3"/>
      <c r="H9" s="4">
        <v>60.28</v>
      </c>
    </row>
    <row r="10" spans="1:8" ht="12">
      <c r="A10" s="3"/>
      <c r="B10" s="3"/>
      <c r="C10" s="4"/>
      <c r="D10" s="3"/>
      <c r="E10" s="3"/>
      <c r="F10" s="3">
        <v>4029</v>
      </c>
      <c r="G10" s="3"/>
      <c r="H10" s="4">
        <v>5337.45</v>
      </c>
    </row>
    <row r="11" spans="1:8" ht="12">
      <c r="A11" s="3"/>
      <c r="B11" s="3"/>
      <c r="C11" s="4"/>
      <c r="D11" s="3"/>
      <c r="E11" s="3"/>
      <c r="F11" s="3">
        <v>4025</v>
      </c>
      <c r="G11" s="3"/>
      <c r="H11" s="4">
        <v>2066.15</v>
      </c>
    </row>
    <row r="12" spans="1:8" ht="12">
      <c r="A12" s="3"/>
      <c r="B12" s="3"/>
      <c r="C12" s="5"/>
      <c r="D12" s="3"/>
      <c r="E12" s="3"/>
      <c r="F12" s="3"/>
      <c r="G12" s="3"/>
      <c r="H12" s="5"/>
    </row>
    <row r="13" spans="1:8" ht="12">
      <c r="A13" s="3"/>
      <c r="B13" s="3"/>
      <c r="C13" s="5"/>
      <c r="D13" s="3"/>
      <c r="E13" s="3"/>
      <c r="F13" s="3"/>
      <c r="G13" s="3"/>
      <c r="H13" s="4"/>
    </row>
    <row r="14" spans="1:8" ht="12">
      <c r="A14" s="3">
        <v>4022</v>
      </c>
      <c r="B14" s="3"/>
      <c r="C14" s="4">
        <v>518.67</v>
      </c>
      <c r="D14" s="3"/>
      <c r="E14" s="3"/>
      <c r="F14" s="3">
        <v>4020</v>
      </c>
      <c r="G14" s="3"/>
      <c r="H14" s="4">
        <v>208.08</v>
      </c>
    </row>
    <row r="15" spans="1:8" ht="12">
      <c r="A15" s="3"/>
      <c r="B15" s="3"/>
      <c r="C15" s="4"/>
      <c r="D15" s="3"/>
      <c r="E15" s="3"/>
      <c r="F15" s="3">
        <v>4025</v>
      </c>
      <c r="G15" s="3"/>
      <c r="H15" s="4">
        <v>310.59</v>
      </c>
    </row>
    <row r="16" spans="1:8" ht="12">
      <c r="A16" s="3"/>
      <c r="B16" s="3"/>
      <c r="C16" s="4"/>
      <c r="D16" s="3"/>
      <c r="E16" s="3"/>
      <c r="F16" s="3"/>
      <c r="G16" s="3"/>
      <c r="H16" s="5"/>
    </row>
    <row r="17" spans="1:8" ht="12">
      <c r="A17" s="3"/>
      <c r="B17" s="3"/>
      <c r="C17" s="4"/>
      <c r="D17" s="3"/>
      <c r="E17" s="3"/>
      <c r="F17" s="3"/>
      <c r="G17" s="3"/>
      <c r="H17" s="5"/>
    </row>
    <row r="18" spans="1:8" ht="12">
      <c r="A18" s="3">
        <v>4025</v>
      </c>
      <c r="B18" s="3"/>
      <c r="C18" s="4">
        <v>23376.43</v>
      </c>
      <c r="D18" s="3"/>
      <c r="E18" s="3"/>
      <c r="F18" s="3">
        <v>4020</v>
      </c>
      <c r="G18" s="3"/>
      <c r="H18" s="4">
        <v>108.5</v>
      </c>
    </row>
    <row r="19" spans="1:8" ht="12">
      <c r="A19" s="3"/>
      <c r="B19" s="3"/>
      <c r="C19" s="4"/>
      <c r="D19" s="3"/>
      <c r="E19" s="3"/>
      <c r="F19" s="3">
        <v>4202</v>
      </c>
      <c r="G19" s="3"/>
      <c r="H19" s="4">
        <v>876</v>
      </c>
    </row>
    <row r="20" spans="1:8" ht="12">
      <c r="A20" s="3"/>
      <c r="B20" s="3"/>
      <c r="C20" s="4"/>
      <c r="D20" s="3"/>
      <c r="E20" s="3"/>
      <c r="F20" s="3">
        <v>4205</v>
      </c>
      <c r="G20" s="3"/>
      <c r="H20" s="4">
        <v>12392.09</v>
      </c>
    </row>
    <row r="21" spans="1:8" ht="12">
      <c r="A21" s="3"/>
      <c r="B21" s="3"/>
      <c r="C21" s="4"/>
      <c r="D21" s="3"/>
      <c r="E21" s="3"/>
      <c r="F21" s="3">
        <v>4029</v>
      </c>
      <c r="G21" s="3"/>
      <c r="H21" s="4">
        <v>99.48</v>
      </c>
    </row>
    <row r="22" spans="1:8" ht="12">
      <c r="A22" s="3"/>
      <c r="B22" s="3"/>
      <c r="C22" s="4"/>
      <c r="D22" s="3"/>
      <c r="E22" s="3"/>
      <c r="F22" s="3">
        <v>4022</v>
      </c>
      <c r="G22" s="3"/>
      <c r="H22" s="4">
        <v>9900.36</v>
      </c>
    </row>
    <row r="23" spans="1:8" ht="12">
      <c r="A23" s="3"/>
      <c r="B23" s="3"/>
      <c r="C23" s="5"/>
      <c r="D23" s="3"/>
      <c r="E23" s="3"/>
      <c r="F23" s="3"/>
      <c r="G23" s="3"/>
      <c r="H23" s="4"/>
    </row>
    <row r="24" spans="1:8" ht="12">
      <c r="A24" s="3">
        <v>4000</v>
      </c>
      <c r="B24" s="3"/>
      <c r="C24" s="4">
        <v>3414.4</v>
      </c>
      <c r="D24" s="3"/>
      <c r="E24" s="3"/>
      <c r="F24" s="3">
        <v>4001</v>
      </c>
      <c r="G24" s="3"/>
      <c r="H24" s="4">
        <v>6</v>
      </c>
    </row>
    <row r="25" spans="1:8" ht="12">
      <c r="A25" s="3"/>
      <c r="B25" s="3"/>
      <c r="C25" s="4"/>
      <c r="D25" s="3"/>
      <c r="E25" s="3"/>
      <c r="F25" s="3">
        <v>4003</v>
      </c>
      <c r="G25" s="3"/>
      <c r="H25" s="4">
        <v>811.12</v>
      </c>
    </row>
    <row r="26" spans="1:8" ht="12">
      <c r="A26" s="3"/>
      <c r="B26" s="3"/>
      <c r="C26" s="4"/>
      <c r="D26" s="3"/>
      <c r="E26" s="3"/>
      <c r="F26" s="3">
        <v>4028</v>
      </c>
      <c r="G26" s="3"/>
      <c r="H26" s="4">
        <v>2597.28</v>
      </c>
    </row>
    <row r="27" spans="1:8" ht="12">
      <c r="A27" s="3"/>
      <c r="B27" s="3"/>
      <c r="C27" s="4"/>
      <c r="D27" s="3"/>
      <c r="E27" s="3"/>
      <c r="F27" s="3"/>
      <c r="G27" s="3"/>
      <c r="H27" s="4"/>
    </row>
    <row r="28" spans="1:8" ht="12">
      <c r="A28" s="3">
        <v>4010</v>
      </c>
      <c r="B28" s="3"/>
      <c r="C28" s="4">
        <v>1346.13</v>
      </c>
      <c r="D28" s="3"/>
      <c r="E28" s="3"/>
      <c r="F28" s="3">
        <v>4011</v>
      </c>
      <c r="G28" s="3"/>
      <c r="H28" s="4">
        <v>1316.4</v>
      </c>
    </row>
    <row r="29" spans="1:8" ht="12">
      <c r="A29" s="3"/>
      <c r="B29" s="3"/>
      <c r="C29" s="4"/>
      <c r="D29" s="3"/>
      <c r="E29" s="3"/>
      <c r="F29" s="3">
        <v>4012</v>
      </c>
      <c r="G29" s="3"/>
      <c r="H29" s="4">
        <v>11.16</v>
      </c>
    </row>
    <row r="30" spans="1:8" ht="12">
      <c r="A30" s="3"/>
      <c r="B30" s="3"/>
      <c r="C30" s="4"/>
      <c r="D30" s="3"/>
      <c r="E30" s="3"/>
      <c r="F30" s="3">
        <v>4013</v>
      </c>
      <c r="G30" s="3"/>
      <c r="H30" s="4">
        <v>18.57</v>
      </c>
    </row>
    <row r="31" spans="1:8" ht="12">
      <c r="A31" s="3"/>
      <c r="B31" s="3"/>
      <c r="C31" s="5"/>
      <c r="D31" s="3"/>
      <c r="E31" s="3"/>
      <c r="F31" s="3"/>
      <c r="G31" s="3"/>
      <c r="H31" s="5"/>
    </row>
    <row r="32" spans="1:8" ht="12">
      <c r="A32" s="3"/>
      <c r="B32" s="3"/>
      <c r="C32" s="4"/>
      <c r="D32" s="3"/>
      <c r="E32" s="3"/>
      <c r="F32" s="3"/>
      <c r="G32" s="3"/>
      <c r="H32" s="4"/>
    </row>
    <row r="33" spans="1:8" ht="12">
      <c r="A33" s="3">
        <v>4029</v>
      </c>
      <c r="B33" s="3"/>
      <c r="C33" s="4">
        <v>2278.29</v>
      </c>
      <c r="D33" s="3"/>
      <c r="E33" s="3"/>
      <c r="F33" s="3">
        <v>4021</v>
      </c>
      <c r="G33" s="3"/>
      <c r="H33" s="4">
        <v>129.3</v>
      </c>
    </row>
    <row r="34" spans="1:8" ht="12">
      <c r="A34" s="3"/>
      <c r="B34" s="3"/>
      <c r="C34" s="4"/>
      <c r="D34" s="3"/>
      <c r="E34" s="3"/>
      <c r="F34" s="3">
        <v>4022</v>
      </c>
      <c r="G34" s="3"/>
      <c r="H34" s="4">
        <v>80.74</v>
      </c>
    </row>
    <row r="35" spans="1:8" ht="12">
      <c r="A35" s="3"/>
      <c r="B35" s="3"/>
      <c r="C35" s="4"/>
      <c r="D35" s="3"/>
      <c r="E35" s="3"/>
      <c r="F35" s="3">
        <v>4202</v>
      </c>
      <c r="G35" s="3"/>
      <c r="H35" s="4">
        <v>1611.38</v>
      </c>
    </row>
    <row r="36" spans="1:8" ht="12">
      <c r="A36" s="3"/>
      <c r="B36" s="3"/>
      <c r="C36" s="4"/>
      <c r="D36" s="3"/>
      <c r="E36" s="3"/>
      <c r="F36" s="3">
        <v>4020</v>
      </c>
      <c r="G36" s="3"/>
      <c r="H36" s="4">
        <v>456.87</v>
      </c>
    </row>
    <row r="37" spans="1:8" ht="12">
      <c r="A37" s="3"/>
      <c r="B37" s="3"/>
      <c r="C37" s="4"/>
      <c r="D37" s="3"/>
      <c r="E37" s="3"/>
      <c r="F37" s="3"/>
      <c r="G37" s="3"/>
      <c r="H37" s="4"/>
    </row>
    <row r="38" spans="1:8" ht="12">
      <c r="A38" s="3"/>
      <c r="B38" s="3"/>
      <c r="C38" s="5"/>
      <c r="D38" s="3"/>
      <c r="E38" s="3"/>
      <c r="F38" s="3"/>
      <c r="G38" s="3"/>
      <c r="H38" s="5"/>
    </row>
    <row r="39" spans="1:8" ht="12">
      <c r="A39" s="3"/>
      <c r="B39" s="3"/>
      <c r="C39" s="4"/>
      <c r="D39" s="3"/>
      <c r="E39" s="3"/>
      <c r="F39" s="3"/>
      <c r="G39" s="3"/>
      <c r="H39" s="5"/>
    </row>
    <row r="40" spans="1:8" ht="12">
      <c r="A40" s="3">
        <v>4204</v>
      </c>
      <c r="B40" s="3"/>
      <c r="C40" s="4">
        <v>432.3</v>
      </c>
      <c r="D40" s="3"/>
      <c r="E40" s="3"/>
      <c r="F40" s="3">
        <v>4208</v>
      </c>
      <c r="G40" s="3"/>
      <c r="H40" s="4">
        <v>432.3</v>
      </c>
    </row>
    <row r="41" spans="1:8" ht="12">
      <c r="A41" s="3"/>
      <c r="B41" s="3"/>
      <c r="C41" s="4"/>
      <c r="D41" s="3"/>
      <c r="E41" s="3"/>
      <c r="F41" s="3"/>
      <c r="G41" s="3"/>
      <c r="H41" s="4"/>
    </row>
    <row r="42" spans="1:8" ht="12">
      <c r="A42" s="3"/>
      <c r="B42" s="3"/>
      <c r="C42" s="4"/>
      <c r="D42" s="3"/>
      <c r="E42" s="3"/>
      <c r="F42" s="3"/>
      <c r="G42" s="3"/>
      <c r="H42" s="5"/>
    </row>
    <row r="43" spans="1:8" ht="12">
      <c r="A43" s="3"/>
      <c r="B43" s="3"/>
      <c r="C43" s="4"/>
      <c r="D43" s="3"/>
      <c r="E43" s="3"/>
      <c r="F43" s="3"/>
      <c r="G43" s="3"/>
      <c r="H43" s="5"/>
    </row>
    <row r="44" spans="1:8" ht="12">
      <c r="A44" s="3">
        <v>4208</v>
      </c>
      <c r="B44" s="3"/>
      <c r="C44" s="4">
        <v>3124.37</v>
      </c>
      <c r="D44" s="3"/>
      <c r="E44" s="3"/>
      <c r="F44" s="3">
        <v>4029</v>
      </c>
      <c r="G44" s="3"/>
      <c r="H44" s="4">
        <v>3124.37</v>
      </c>
    </row>
    <row r="45" spans="1:8" ht="12">
      <c r="A45" s="3"/>
      <c r="B45" s="3"/>
      <c r="C45" s="4"/>
      <c r="D45" s="3"/>
      <c r="E45" s="3"/>
      <c r="F45" s="3"/>
      <c r="G45" s="3"/>
      <c r="H45" s="3"/>
    </row>
    <row r="46" spans="1:8" ht="12">
      <c r="A46" s="3">
        <v>4302</v>
      </c>
      <c r="B46" s="3"/>
      <c r="C46" s="4">
        <v>2524.6</v>
      </c>
      <c r="D46" s="3"/>
      <c r="E46" s="3"/>
      <c r="F46" s="3">
        <v>4323</v>
      </c>
      <c r="G46" s="3"/>
      <c r="H46" s="4">
        <v>8314.83</v>
      </c>
    </row>
    <row r="47" spans="1:8" ht="12">
      <c r="A47" s="3">
        <v>4303</v>
      </c>
      <c r="B47" s="3"/>
      <c r="C47" s="4">
        <v>402</v>
      </c>
      <c r="D47" s="3"/>
      <c r="E47" s="3"/>
      <c r="F47" s="3"/>
      <c r="G47" s="3"/>
      <c r="H47" s="4"/>
    </row>
    <row r="48" spans="1:8" ht="12">
      <c r="A48" s="3">
        <v>4111</v>
      </c>
      <c r="B48" s="3"/>
      <c r="C48" s="4">
        <v>171.45</v>
      </c>
      <c r="D48" s="3"/>
      <c r="E48" s="3"/>
      <c r="F48" s="3"/>
      <c r="G48" s="3"/>
      <c r="H48" s="4"/>
    </row>
    <row r="49" spans="1:8" ht="12">
      <c r="A49" s="3">
        <v>4133</v>
      </c>
      <c r="B49" s="3"/>
      <c r="C49" s="4">
        <v>5216.78</v>
      </c>
      <c r="D49" s="3"/>
      <c r="E49" s="3"/>
      <c r="F49" s="3"/>
      <c r="G49" s="3"/>
      <c r="H49" s="3"/>
    </row>
    <row r="50" spans="1:8" ht="12">
      <c r="A50" s="3"/>
      <c r="B50" s="3"/>
      <c r="C50" s="4"/>
      <c r="D50" s="3"/>
      <c r="E50" s="3"/>
      <c r="F50" s="3"/>
      <c r="G50" s="3"/>
      <c r="H50" s="3"/>
    </row>
    <row r="51" spans="1:8" ht="12">
      <c r="A51" s="3"/>
      <c r="B51" s="3"/>
      <c r="C51" s="5"/>
      <c r="D51" s="3"/>
      <c r="E51" s="3"/>
      <c r="F51" s="3"/>
      <c r="G51" s="3"/>
      <c r="H51" s="4"/>
    </row>
    <row r="52" spans="1:8" ht="12">
      <c r="A52" s="3">
        <v>4119</v>
      </c>
      <c r="B52" s="3"/>
      <c r="C52" s="4">
        <v>18778.73</v>
      </c>
      <c r="D52" s="3"/>
      <c r="E52" s="3"/>
      <c r="F52" s="3">
        <v>4133</v>
      </c>
      <c r="G52" s="3"/>
      <c r="H52" s="4">
        <v>18778.73</v>
      </c>
    </row>
    <row r="53" spans="1:8" ht="12">
      <c r="A53" s="3"/>
      <c r="B53" s="3"/>
      <c r="C53" s="4"/>
      <c r="D53" s="3"/>
      <c r="E53" s="3"/>
      <c r="F53" s="3"/>
      <c r="G53" s="3"/>
      <c r="H53" s="4"/>
    </row>
    <row r="55" spans="1:8" ht="12">
      <c r="A55" s="3"/>
      <c r="B55" s="3"/>
      <c r="C55" s="3"/>
      <c r="D55" s="3"/>
      <c r="E55" s="3"/>
      <c r="F55" s="3"/>
      <c r="G55" s="3"/>
      <c r="H55" s="3"/>
    </row>
    <row r="56" spans="1:8" ht="12">
      <c r="A56" s="3">
        <v>4120</v>
      </c>
      <c r="B56" s="3"/>
      <c r="C56" s="4">
        <v>1600</v>
      </c>
      <c r="D56" s="3"/>
      <c r="E56" s="3"/>
      <c r="F56" s="3">
        <v>4102</v>
      </c>
      <c r="G56" s="3"/>
      <c r="H56" s="4">
        <v>1200</v>
      </c>
    </row>
    <row r="57" spans="1:8" ht="12">
      <c r="A57" s="3"/>
      <c r="B57" s="3"/>
      <c r="C57" s="4"/>
      <c r="D57" s="3"/>
      <c r="E57" s="3"/>
      <c r="F57" s="3">
        <v>4111</v>
      </c>
      <c r="G57" s="3"/>
      <c r="H57" s="3">
        <v>400</v>
      </c>
    </row>
    <row r="58" spans="1:8" ht="12.75">
      <c r="A58" s="3"/>
      <c r="B58" s="3"/>
      <c r="C58" s="6">
        <f>SUM(C8:C57)</f>
        <v>70712.91</v>
      </c>
      <c r="D58" s="7"/>
      <c r="E58" s="7"/>
      <c r="F58" s="7"/>
      <c r="G58" s="7"/>
      <c r="H58" s="6">
        <f>SUM(H8:H57)</f>
        <v>70712.91000000002</v>
      </c>
    </row>
  </sheetData>
  <sheetProtection/>
  <printOptions/>
  <pageMargins left="0.75" right="0.75" top="0.43" bottom="0.4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Obcina Sencur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damjana</cp:lastModifiedBy>
  <cp:lastPrinted>2011-03-03T12:55:53Z</cp:lastPrinted>
  <dcterms:created xsi:type="dcterms:W3CDTF">2007-09-07T10:20:03Z</dcterms:created>
  <dcterms:modified xsi:type="dcterms:W3CDTF">2011-03-28T12:52:41Z</dcterms:modified>
  <cp:category/>
  <cp:version/>
  <cp:contentType/>
  <cp:contentStatus/>
</cp:coreProperties>
</file>