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cena 01.06.2012" sheetId="1" r:id="rId1"/>
  </sheets>
  <definedNames/>
  <calcPr fullCalcOnLoad="1"/>
</workbook>
</file>

<file path=xl/sharedStrings.xml><?xml version="1.0" encoding="utf-8"?>
<sst xmlns="http://schemas.openxmlformats.org/spreadsheetml/2006/main" count="85" uniqueCount="75">
  <si>
    <t>OSNOVNA ŠOLA FRANJA GOLOBA PREVALJE</t>
  </si>
  <si>
    <t>POLJE 4, 2391 PREVALJE</t>
  </si>
  <si>
    <t xml:space="preserve">ZADEVA: IZRAČUN CENE PROGRAMA VRTCA PO PRAVILNIKU O METODOLOGIJI ZA OBLIKOVANJE </t>
  </si>
  <si>
    <t>Zap.
Št.</t>
  </si>
  <si>
    <t>Elementi cene</t>
  </si>
  <si>
    <t>I. starostna skupina
celodnevni program</t>
  </si>
  <si>
    <t>II. starostna skupina
celodnevni program</t>
  </si>
  <si>
    <t>ŠTEVILO OTROK PO NORMATIVU:</t>
  </si>
  <si>
    <t>1.</t>
  </si>
  <si>
    <t>STROŠKI DELA</t>
  </si>
  <si>
    <t>2.</t>
  </si>
  <si>
    <t>ŽIVILA</t>
  </si>
  <si>
    <t>3.</t>
  </si>
  <si>
    <t>Na višino cene programov so vplivali:</t>
  </si>
  <si>
    <t>4.</t>
  </si>
  <si>
    <t>5.</t>
  </si>
  <si>
    <t>V ceno programa po pravilniku o metodologiji niso računani:</t>
  </si>
  <si>
    <t>Stroški dela zaposlenih, katerih dejanska zaposlenost presega normative</t>
  </si>
  <si>
    <t>Sredstva za delo sindikalnih zaupnikov</t>
  </si>
  <si>
    <t>Stroški dela logopedinje, specialne pedagoginje za delo z otroki s posebnimi potrebami</t>
  </si>
  <si>
    <t>Sredstva za investicije in investicijsko vzdrževanje</t>
  </si>
  <si>
    <t>Sredstva za nadomeščanje vzgojiteljic in pomočnice vzgojiteljic, v primeru nezmožnosti zaradi bolezni ali</t>
  </si>
  <si>
    <t>poškodbe do 30 dni.</t>
  </si>
  <si>
    <t>6.</t>
  </si>
  <si>
    <t>Stroški sodnih postopkov</t>
  </si>
  <si>
    <t>7.</t>
  </si>
  <si>
    <t>Nadomestila delovnim invalidom za čas čakanja na drugo ustrezno delo.</t>
  </si>
  <si>
    <t>8.</t>
  </si>
  <si>
    <t>Poravnava odškodnin na podlagi izvršilnega naslova.</t>
  </si>
  <si>
    <t>razliko med številom otrok po normativih in dejansko vpisanimi v višini cene programa brez živil</t>
  </si>
  <si>
    <t>razliko med zaračunano poletno odsotnostjo, ki jo po sklepu lokalne skupnosti plačajo starši in ceno programa</t>
  </si>
  <si>
    <t>sredstva za delovanje bolnišničnih oddelkov v bolnišnicah, ki ni namenjena celotni državi v sorazmerju s številom prebivalcev</t>
  </si>
  <si>
    <t>razliko med ceno programov in  med plačilom staršev za otroke, ki so vključeni v vrtce zunaj občine, kjer imajo otroci in starši</t>
  </si>
  <si>
    <t>Vpisani otroci, glede na normativ:</t>
  </si>
  <si>
    <t xml:space="preserve">Dejansko število vpisanih otrok:            </t>
  </si>
  <si>
    <t>Mira HANCMAN</t>
  </si>
  <si>
    <t>Ravnateljica</t>
  </si>
  <si>
    <t>Dnevni strošek prehrane za otroke, upoštevan v ceni programa je:</t>
  </si>
  <si>
    <t>malica</t>
  </si>
  <si>
    <t>kosilo</t>
  </si>
  <si>
    <t xml:space="preserve">
STROŠKI MATERIALA IN STORITEV</t>
  </si>
  <si>
    <t xml:space="preserve">
3.</t>
  </si>
  <si>
    <r>
      <t>dodatna popoldanska malica-</t>
    </r>
    <r>
      <rPr>
        <sz val="8"/>
        <rFont val="Arial"/>
        <family val="2"/>
      </rPr>
      <t>ni vračunana v ceno</t>
    </r>
  </si>
  <si>
    <t>Primerjava cene glede na ekonomsko ceno</t>
  </si>
  <si>
    <t xml:space="preserve">2 kombinirana oddelka I. in II.star.skup.                   </t>
  </si>
  <si>
    <t xml:space="preserve">3 x ( 22+2 ) otrok - </t>
  </si>
  <si>
    <t>stalno prebivališče.</t>
  </si>
  <si>
    <t>Pečečnik Smolčnik</t>
  </si>
  <si>
    <t xml:space="preserve">      OBLIKOVANI ODDELKI-Z VRTCEM LEŠE - 12,5 ODDELKOV- fleksibilni normativ</t>
  </si>
  <si>
    <t>Sredstva pod postavko od 1.do 8. zagotavljata občina ustanoviteljica.</t>
  </si>
  <si>
    <t>Poleg vseh naštetih postavk občina Prevalje krije še:</t>
  </si>
  <si>
    <t>Može, Lesjak, Miševski</t>
  </si>
  <si>
    <t xml:space="preserve">4 oddelki I. starostne skupine po fleksibilnem norm.:           </t>
  </si>
  <si>
    <t xml:space="preserve">1 x ( 17+2 ) otrok - </t>
  </si>
  <si>
    <t xml:space="preserve">3 oddelki II. starostne skupine  4-6 let:                            </t>
  </si>
  <si>
    <t>1 x ( 7 ) otrok</t>
  </si>
  <si>
    <t xml:space="preserve">2 oddelek II. starostne skupine heterogeni oddelek:                                                   </t>
  </si>
  <si>
    <t xml:space="preserve">4 x ( 12+2) otrok - </t>
  </si>
  <si>
    <t xml:space="preserve">1 oddelek I. in II. starostne skupine 2-4 leta :                                                   </t>
  </si>
  <si>
    <t>0,5 polovični oddelek I. starostne skupine</t>
  </si>
  <si>
    <t>Krajnc</t>
  </si>
  <si>
    <t xml:space="preserve">Juteršek, Repanšek, Lepen, </t>
  </si>
  <si>
    <t>Lah,</t>
  </si>
  <si>
    <t xml:space="preserve">2. </t>
  </si>
  <si>
    <t>Jubilejne nagrade    -  4 delavke x 30 let</t>
  </si>
  <si>
    <t xml:space="preserve">                                -  2 delavki  x 10 let</t>
  </si>
  <si>
    <t xml:space="preserve">      CEN PROGRAMOV V VRTCIH (Uradni list. Št. 97/2003)  s  01.06.2012</t>
  </si>
  <si>
    <t xml:space="preserve"> Leskovec</t>
  </si>
  <si>
    <t>Rednak, Pupavac, Jakob</t>
  </si>
  <si>
    <t xml:space="preserve">3 x ( 17+2 ) otrok - </t>
  </si>
  <si>
    <t xml:space="preserve">1 x ( 19+2 ) otrok - </t>
  </si>
  <si>
    <t>Datum: 06.06.2012</t>
  </si>
  <si>
    <t>Odpravnine</t>
  </si>
  <si>
    <t>EKONOMSKA CENA PROGRAMA - 01.06.2012</t>
  </si>
  <si>
    <t>SPREJETA CENA S 01.01.2012</t>
  </si>
</sst>
</file>

<file path=xl/styles.xml><?xml version="1.0" encoding="utf-8"?>
<styleSheet xmlns="http://schemas.openxmlformats.org/spreadsheetml/2006/main">
  <numFmts count="2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1]_-;\-* #,##0.00\ [$€-1]_-;_-* &quot;-&quot;??\ [$€-1]_-;_-@_-"/>
    <numFmt numFmtId="173" formatCode="#,##0.00\ [$€-1]"/>
    <numFmt numFmtId="174" formatCode="#,##0.00\ [$€-1];[Red]\-#,##0.00\ [$€-1]"/>
    <numFmt numFmtId="175" formatCode="0.000"/>
    <numFmt numFmtId="176" formatCode="[$-424]d\.\ mmmm\ yyyy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7" fillId="0" borderId="6" applyNumberFormat="0" applyFill="0" applyAlignment="0" applyProtection="0"/>
    <xf numFmtId="0" fontId="18" fillId="23" borderId="7" applyNumberFormat="0" applyAlignment="0" applyProtection="0"/>
    <xf numFmtId="0" fontId="19" fillId="16" borderId="8" applyNumberFormat="0" applyAlignment="0" applyProtection="0"/>
    <xf numFmtId="0" fontId="2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8" applyNumberFormat="0" applyAlignment="0" applyProtection="0"/>
    <xf numFmtId="0" fontId="2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0" xfId="0" applyFont="1" applyAlignment="1">
      <alignment/>
    </xf>
    <xf numFmtId="173" fontId="0" fillId="24" borderId="10" xfId="0" applyNumberFormat="1" applyFill="1" applyBorder="1" applyAlignment="1">
      <alignment/>
    </xf>
    <xf numFmtId="0" fontId="0" fillId="24" borderId="11" xfId="0" applyNumberFormat="1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73" fontId="2" fillId="24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3" fontId="0" fillId="24" borderId="17" xfId="0" applyNumberFormat="1" applyFont="1" applyFill="1" applyBorder="1" applyAlignment="1">
      <alignment/>
    </xf>
    <xf numFmtId="173" fontId="0" fillId="24" borderId="18" xfId="0" applyNumberFormat="1" applyFill="1" applyBorder="1" applyAlignment="1">
      <alignment/>
    </xf>
    <xf numFmtId="0" fontId="0" fillId="0" borderId="19" xfId="0" applyBorder="1" applyAlignment="1">
      <alignment/>
    </xf>
    <xf numFmtId="10" fontId="2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4" fontId="3" fillId="0" borderId="0" xfId="0" applyNumberFormat="1" applyFont="1" applyFill="1" applyBorder="1" applyAlignment="1">
      <alignment horizontal="left"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10" fontId="0" fillId="24" borderId="20" xfId="0" applyNumberFormat="1" applyFill="1" applyBorder="1" applyAlignment="1">
      <alignment/>
    </xf>
    <xf numFmtId="10" fontId="0" fillId="24" borderId="21" xfId="0" applyNumberFormat="1" applyFill="1" applyBorder="1" applyAlignment="1">
      <alignment/>
    </xf>
    <xf numFmtId="4" fontId="1" fillId="0" borderId="0" xfId="0" applyNumberFormat="1" applyFont="1" applyAlignment="1">
      <alignment/>
    </xf>
    <xf numFmtId="173" fontId="2" fillId="0" borderId="0" xfId="0" applyNumberFormat="1" applyFont="1" applyFill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zoomScalePageLayoutView="0" workbookViewId="0" topLeftCell="A35">
      <selection activeCell="D20" sqref="D20"/>
    </sheetView>
  </sheetViews>
  <sheetFormatPr defaultColWidth="9.140625" defaultRowHeight="12.75"/>
  <cols>
    <col min="1" max="1" width="5.28125" style="0" customWidth="1"/>
    <col min="2" max="2" width="40.140625" style="0" customWidth="1"/>
    <col min="3" max="3" width="19.140625" style="0" customWidth="1"/>
    <col min="4" max="4" width="22.00390625" style="0" customWidth="1"/>
    <col min="7" max="7" width="9.140625" style="17" customWidth="1"/>
    <col min="8" max="8" width="10.140625" style="17" bestFit="1" customWidth="1"/>
    <col min="9" max="9" width="9.140625" style="17" customWidth="1"/>
    <col min="10" max="10" width="10.140625" style="17" bestFit="1" customWidth="1"/>
    <col min="11" max="11" width="9.140625" style="17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71</v>
      </c>
    </row>
    <row r="7" ht="12.75">
      <c r="A7" t="s">
        <v>2</v>
      </c>
    </row>
    <row r="8" ht="12.75">
      <c r="B8" t="s">
        <v>66</v>
      </c>
    </row>
    <row r="9" ht="18" customHeight="1" thickBot="1">
      <c r="B9" s="2" t="s">
        <v>48</v>
      </c>
    </row>
    <row r="10" ht="8.25" customHeight="1" hidden="1" thickBot="1"/>
    <row r="11" spans="1:4" ht="36" customHeight="1" thickBot="1">
      <c r="A11" s="7" t="s">
        <v>3</v>
      </c>
      <c r="B11" s="8" t="s">
        <v>4</v>
      </c>
      <c r="C11" s="9" t="s">
        <v>5</v>
      </c>
      <c r="D11" s="10" t="s">
        <v>6</v>
      </c>
    </row>
    <row r="12" spans="1:4" ht="19.5" customHeight="1">
      <c r="A12" s="6"/>
      <c r="B12" s="6" t="s">
        <v>7</v>
      </c>
      <c r="C12" s="13">
        <v>77</v>
      </c>
      <c r="D12" s="14">
        <v>155</v>
      </c>
    </row>
    <row r="13" spans="1:4" ht="18.75" customHeight="1">
      <c r="A13" s="1" t="s">
        <v>8</v>
      </c>
      <c r="B13" s="1" t="s">
        <v>9</v>
      </c>
      <c r="C13" s="12">
        <v>351.49</v>
      </c>
      <c r="D13" s="12">
        <v>256.73</v>
      </c>
    </row>
    <row r="14" spans="1:4" ht="15" customHeight="1">
      <c r="A14" s="1" t="s">
        <v>10</v>
      </c>
      <c r="B14" s="1" t="s">
        <v>11</v>
      </c>
      <c r="C14" s="12">
        <v>28.84</v>
      </c>
      <c r="D14" s="12">
        <v>28.84</v>
      </c>
    </row>
    <row r="15" spans="1:4" ht="27.75" customHeight="1">
      <c r="A15" s="3" t="s">
        <v>41</v>
      </c>
      <c r="B15" s="3" t="s">
        <v>40</v>
      </c>
      <c r="C15" s="12">
        <v>43.86</v>
      </c>
      <c r="D15" s="12">
        <v>43.86</v>
      </c>
    </row>
    <row r="16" spans="1:4" ht="13.5" thickBot="1">
      <c r="A16" s="19"/>
      <c r="B16" s="31" t="s">
        <v>73</v>
      </c>
      <c r="C16" s="20">
        <v>424.19</v>
      </c>
      <c r="D16" s="20">
        <v>329.43</v>
      </c>
    </row>
    <row r="17" spans="1:4" ht="12.75">
      <c r="A17" s="21"/>
      <c r="B17" s="22" t="s">
        <v>74</v>
      </c>
      <c r="C17" s="23">
        <v>451.46</v>
      </c>
      <c r="D17" s="24">
        <v>344.87</v>
      </c>
    </row>
    <row r="18" spans="1:4" ht="13.5" thickBot="1">
      <c r="A18" s="25"/>
      <c r="B18" s="32" t="s">
        <v>43</v>
      </c>
      <c r="C18" s="33">
        <f>(C16/C17)-1</f>
        <v>-0.06040402250476229</v>
      </c>
      <c r="D18" s="34">
        <f>(D16/D17)-1</f>
        <v>-0.0447704932293328</v>
      </c>
    </row>
    <row r="19" spans="1:4" ht="12.75">
      <c r="A19" s="18"/>
      <c r="B19" s="18"/>
      <c r="C19" s="36"/>
      <c r="D19" s="36"/>
    </row>
    <row r="20" spans="1:4" ht="12.75">
      <c r="A20" s="27" t="s">
        <v>37</v>
      </c>
      <c r="B20" s="27"/>
      <c r="C20" s="28"/>
      <c r="D20" s="26"/>
    </row>
    <row r="21" spans="1:4" ht="12.75">
      <c r="A21" s="27" t="s">
        <v>8</v>
      </c>
      <c r="B21" s="29" t="s">
        <v>38</v>
      </c>
      <c r="C21" s="30">
        <v>0.47</v>
      </c>
      <c r="D21" s="26"/>
    </row>
    <row r="22" spans="1:4" ht="12.75">
      <c r="A22" s="27" t="s">
        <v>10</v>
      </c>
      <c r="B22" s="29" t="s">
        <v>39</v>
      </c>
      <c r="C22" s="30">
        <v>0.9</v>
      </c>
      <c r="D22" s="26"/>
    </row>
    <row r="23" spans="1:4" ht="12.75">
      <c r="A23" s="27" t="s">
        <v>12</v>
      </c>
      <c r="B23" s="29" t="s">
        <v>42</v>
      </c>
      <c r="C23" s="30">
        <v>0.51</v>
      </c>
      <c r="D23" s="26"/>
    </row>
    <row r="24" spans="1:4" ht="12.75">
      <c r="A24" s="18"/>
      <c r="B24" s="18"/>
      <c r="C24" s="26"/>
      <c r="D24" s="26"/>
    </row>
    <row r="25" spans="1:11" s="4" customFormat="1" ht="11.25">
      <c r="A25" s="5" t="s">
        <v>13</v>
      </c>
      <c r="B25" s="5"/>
      <c r="G25" s="35"/>
      <c r="H25" s="35"/>
      <c r="I25" s="35"/>
      <c r="J25" s="35"/>
      <c r="K25" s="35"/>
    </row>
    <row r="26" spans="1:11" s="4" customFormat="1" ht="11.25">
      <c r="A26" s="5"/>
      <c r="B26" s="5"/>
      <c r="G26" s="35"/>
      <c r="H26" s="35"/>
      <c r="I26" s="35"/>
      <c r="J26" s="35"/>
      <c r="K26" s="35"/>
    </row>
    <row r="27" spans="1:11" s="4" customFormat="1" ht="11.25">
      <c r="A27" s="4" t="s">
        <v>8</v>
      </c>
      <c r="B27" s="4" t="s">
        <v>52</v>
      </c>
      <c r="C27" s="16" t="s">
        <v>57</v>
      </c>
      <c r="D27" s="15" t="s">
        <v>61</v>
      </c>
      <c r="E27" s="4">
        <v>56</v>
      </c>
      <c r="G27" s="35"/>
      <c r="H27" s="35"/>
      <c r="I27" s="35"/>
      <c r="J27" s="35"/>
      <c r="K27" s="35"/>
    </row>
    <row r="28" spans="3:11" s="4" customFormat="1" ht="11.25">
      <c r="C28" s="16"/>
      <c r="D28" s="15" t="s">
        <v>60</v>
      </c>
      <c r="G28" s="35"/>
      <c r="H28" s="35"/>
      <c r="I28" s="35"/>
      <c r="J28" s="35"/>
      <c r="K28" s="35"/>
    </row>
    <row r="29" spans="2:11" s="4" customFormat="1" ht="11.25">
      <c r="B29" s="4" t="s">
        <v>58</v>
      </c>
      <c r="C29" s="16" t="s">
        <v>53</v>
      </c>
      <c r="D29" s="15" t="s">
        <v>67</v>
      </c>
      <c r="E29" s="4">
        <v>19</v>
      </c>
      <c r="G29" s="35"/>
      <c r="H29" s="35"/>
      <c r="I29" s="35"/>
      <c r="J29" s="35"/>
      <c r="K29" s="35"/>
    </row>
    <row r="30" spans="2:11" s="4" customFormat="1" ht="11.25">
      <c r="B30" s="4" t="s">
        <v>56</v>
      </c>
      <c r="C30" s="16" t="s">
        <v>70</v>
      </c>
      <c r="D30" s="15" t="s">
        <v>62</v>
      </c>
      <c r="E30" s="4">
        <v>21</v>
      </c>
      <c r="G30" s="35"/>
      <c r="H30" s="35"/>
      <c r="I30" s="35"/>
      <c r="J30" s="35"/>
      <c r="K30" s="35"/>
    </row>
    <row r="31" spans="2:11" s="4" customFormat="1" ht="11.25">
      <c r="B31" s="4" t="s">
        <v>54</v>
      </c>
      <c r="C31" s="16" t="s">
        <v>45</v>
      </c>
      <c r="D31" s="15" t="s">
        <v>51</v>
      </c>
      <c r="E31" s="4">
        <f>24+24+24</f>
        <v>72</v>
      </c>
      <c r="G31" s="35"/>
      <c r="H31" s="35"/>
      <c r="I31" s="35"/>
      <c r="J31" s="35"/>
      <c r="K31" s="35"/>
    </row>
    <row r="32" spans="2:11" s="4" customFormat="1" ht="11.25">
      <c r="B32" s="4" t="s">
        <v>44</v>
      </c>
      <c r="C32" s="16" t="s">
        <v>69</v>
      </c>
      <c r="D32" s="15" t="s">
        <v>68</v>
      </c>
      <c r="E32" s="4">
        <f>19*3</f>
        <v>57</v>
      </c>
      <c r="G32" s="35"/>
      <c r="H32" s="35"/>
      <c r="I32" s="35"/>
      <c r="J32" s="35"/>
      <c r="K32" s="35"/>
    </row>
    <row r="33" spans="2:11" s="4" customFormat="1" ht="11.25">
      <c r="B33" s="4" t="s">
        <v>59</v>
      </c>
      <c r="C33" s="16" t="s">
        <v>55</v>
      </c>
      <c r="D33" s="15" t="s">
        <v>47</v>
      </c>
      <c r="E33" s="4">
        <v>7</v>
      </c>
      <c r="G33" s="35"/>
      <c r="H33" s="35"/>
      <c r="I33" s="35"/>
      <c r="J33" s="35"/>
      <c r="K33" s="35"/>
    </row>
    <row r="34" spans="3:11" s="4" customFormat="1" ht="11.25">
      <c r="C34" s="16"/>
      <c r="D34" s="15"/>
      <c r="G34" s="35"/>
      <c r="H34" s="35"/>
      <c r="I34" s="35"/>
      <c r="J34" s="35"/>
      <c r="K34" s="35"/>
    </row>
    <row r="35" spans="2:11" s="4" customFormat="1" ht="11.25">
      <c r="B35" s="5" t="s">
        <v>33</v>
      </c>
      <c r="E35" s="5">
        <v>232</v>
      </c>
      <c r="G35" s="35"/>
      <c r="H35" s="35"/>
      <c r="I35" s="35"/>
      <c r="J35" s="35"/>
      <c r="K35" s="35"/>
    </row>
    <row r="36" spans="2:11" s="4" customFormat="1" ht="11.25">
      <c r="B36" s="11" t="s">
        <v>34</v>
      </c>
      <c r="C36" s="5"/>
      <c r="D36" s="5"/>
      <c r="E36" s="5">
        <v>228</v>
      </c>
      <c r="G36" s="35"/>
      <c r="H36" s="35"/>
      <c r="I36" s="35"/>
      <c r="J36" s="35"/>
      <c r="K36" s="35"/>
    </row>
    <row r="37" spans="7:11" s="4" customFormat="1" ht="11.25">
      <c r="G37" s="35"/>
      <c r="H37" s="35"/>
      <c r="I37" s="35"/>
      <c r="J37" s="35"/>
      <c r="K37" s="35"/>
    </row>
    <row r="38" spans="1:11" s="4" customFormat="1" ht="11.25">
      <c r="A38" s="4" t="s">
        <v>63</v>
      </c>
      <c r="B38" s="4" t="s">
        <v>72</v>
      </c>
      <c r="G38" s="35"/>
      <c r="H38" s="35"/>
      <c r="I38" s="35"/>
      <c r="J38" s="35"/>
      <c r="K38" s="35"/>
    </row>
    <row r="39" spans="2:11" s="4" customFormat="1" ht="11.25">
      <c r="B39" s="4" t="s">
        <v>64</v>
      </c>
      <c r="G39" s="35"/>
      <c r="H39" s="35"/>
      <c r="I39" s="35"/>
      <c r="J39" s="35"/>
      <c r="K39" s="35"/>
    </row>
    <row r="40" spans="2:11" s="4" customFormat="1" ht="11.25">
      <c r="B40" s="4" t="s">
        <v>65</v>
      </c>
      <c r="G40" s="35"/>
      <c r="H40" s="35"/>
      <c r="I40" s="35"/>
      <c r="J40" s="35"/>
      <c r="K40" s="35"/>
    </row>
    <row r="41" spans="7:11" s="4" customFormat="1" ht="11.25">
      <c r="G41" s="35"/>
      <c r="H41" s="35"/>
      <c r="I41" s="35"/>
      <c r="J41" s="35"/>
      <c r="K41" s="35"/>
    </row>
    <row r="42" spans="1:11" s="4" customFormat="1" ht="11.25">
      <c r="A42" s="5" t="s">
        <v>16</v>
      </c>
      <c r="B42" s="5"/>
      <c r="G42" s="35"/>
      <c r="H42" s="35"/>
      <c r="I42" s="35"/>
      <c r="J42" s="35"/>
      <c r="K42" s="35"/>
    </row>
    <row r="43" spans="1:11" s="4" customFormat="1" ht="11.25">
      <c r="A43" s="5"/>
      <c r="B43" s="5"/>
      <c r="G43" s="35"/>
      <c r="H43" s="35"/>
      <c r="I43" s="35"/>
      <c r="J43" s="35"/>
      <c r="K43" s="35"/>
    </row>
    <row r="44" spans="1:11" s="4" customFormat="1" ht="11.25">
      <c r="A44" s="4" t="s">
        <v>8</v>
      </c>
      <c r="B44" s="4" t="s">
        <v>17</v>
      </c>
      <c r="G44" s="35"/>
      <c r="H44" s="35"/>
      <c r="I44" s="35"/>
      <c r="J44" s="35"/>
      <c r="K44" s="35"/>
    </row>
    <row r="45" spans="1:11" s="4" customFormat="1" ht="11.25">
      <c r="A45" s="4" t="s">
        <v>10</v>
      </c>
      <c r="B45" s="4" t="s">
        <v>18</v>
      </c>
      <c r="G45" s="35"/>
      <c r="H45" s="35"/>
      <c r="I45" s="35"/>
      <c r="J45" s="35"/>
      <c r="K45" s="35"/>
    </row>
    <row r="46" spans="1:11" s="4" customFormat="1" ht="11.25">
      <c r="A46" s="4" t="s">
        <v>12</v>
      </c>
      <c r="B46" s="4" t="s">
        <v>19</v>
      </c>
      <c r="G46" s="35"/>
      <c r="H46" s="35"/>
      <c r="I46" s="35"/>
      <c r="J46" s="35"/>
      <c r="K46" s="35"/>
    </row>
    <row r="47" spans="1:11" s="4" customFormat="1" ht="11.25">
      <c r="A47" s="4" t="s">
        <v>14</v>
      </c>
      <c r="B47" s="4" t="s">
        <v>20</v>
      </c>
      <c r="G47" s="35"/>
      <c r="H47" s="35"/>
      <c r="I47" s="35"/>
      <c r="J47" s="35"/>
      <c r="K47" s="35"/>
    </row>
    <row r="48" spans="1:11" s="4" customFormat="1" ht="11.25">
      <c r="A48" s="4" t="s">
        <v>15</v>
      </c>
      <c r="B48" s="4" t="s">
        <v>21</v>
      </c>
      <c r="G48" s="35"/>
      <c r="H48" s="35"/>
      <c r="I48" s="35"/>
      <c r="J48" s="35"/>
      <c r="K48" s="35"/>
    </row>
    <row r="49" spans="2:11" s="4" customFormat="1" ht="11.25">
      <c r="B49" s="4" t="s">
        <v>22</v>
      </c>
      <c r="G49" s="35"/>
      <c r="H49" s="35"/>
      <c r="I49" s="35"/>
      <c r="J49" s="35"/>
      <c r="K49" s="35"/>
    </row>
    <row r="50" spans="1:11" s="4" customFormat="1" ht="11.25">
      <c r="A50" s="4" t="s">
        <v>23</v>
      </c>
      <c r="B50" s="4" t="s">
        <v>24</v>
      </c>
      <c r="G50" s="35"/>
      <c r="H50" s="35"/>
      <c r="I50" s="35"/>
      <c r="J50" s="35"/>
      <c r="K50" s="35"/>
    </row>
    <row r="51" spans="1:11" s="4" customFormat="1" ht="11.25">
      <c r="A51" s="4" t="s">
        <v>25</v>
      </c>
      <c r="B51" s="4" t="s">
        <v>26</v>
      </c>
      <c r="G51" s="35"/>
      <c r="H51" s="35"/>
      <c r="I51" s="35"/>
      <c r="J51" s="35"/>
      <c r="K51" s="35"/>
    </row>
    <row r="52" spans="1:11" s="4" customFormat="1" ht="11.25">
      <c r="A52" s="4" t="s">
        <v>27</v>
      </c>
      <c r="B52" s="4" t="s">
        <v>28</v>
      </c>
      <c r="G52" s="35"/>
      <c r="H52" s="35"/>
      <c r="I52" s="35"/>
      <c r="J52" s="35"/>
      <c r="K52" s="35"/>
    </row>
    <row r="53" spans="7:11" s="4" customFormat="1" ht="11.25">
      <c r="G53" s="35"/>
      <c r="H53" s="35"/>
      <c r="I53" s="35"/>
      <c r="J53" s="35"/>
      <c r="K53" s="35"/>
    </row>
    <row r="54" spans="1:11" s="4" customFormat="1" ht="11.25">
      <c r="A54" s="4" t="s">
        <v>49</v>
      </c>
      <c r="G54" s="35"/>
      <c r="H54" s="35"/>
      <c r="I54" s="35"/>
      <c r="J54" s="35"/>
      <c r="K54" s="35"/>
    </row>
    <row r="55" spans="7:11" s="4" customFormat="1" ht="11.25">
      <c r="G55" s="35"/>
      <c r="H55" s="35"/>
      <c r="I55" s="35"/>
      <c r="J55" s="35"/>
      <c r="K55" s="35"/>
    </row>
    <row r="56" spans="1:11" s="4" customFormat="1" ht="11.25">
      <c r="A56" s="5" t="s">
        <v>50</v>
      </c>
      <c r="B56" s="5"/>
      <c r="C56" s="5"/>
      <c r="G56" s="35"/>
      <c r="H56" s="35"/>
      <c r="I56" s="35"/>
      <c r="J56" s="35"/>
      <c r="K56" s="35"/>
    </row>
    <row r="57" spans="7:11" s="4" customFormat="1" ht="11.25">
      <c r="G57" s="35"/>
      <c r="H57" s="35"/>
      <c r="I57" s="35"/>
      <c r="J57" s="35"/>
      <c r="K57" s="35"/>
    </row>
    <row r="58" spans="1:11" s="4" customFormat="1" ht="11.25">
      <c r="A58" s="4" t="s">
        <v>8</v>
      </c>
      <c r="B58" s="4" t="s">
        <v>29</v>
      </c>
      <c r="G58" s="35"/>
      <c r="H58" s="35"/>
      <c r="I58" s="35"/>
      <c r="J58" s="35"/>
      <c r="K58" s="35"/>
    </row>
    <row r="59" spans="1:11" s="4" customFormat="1" ht="11.25">
      <c r="A59" s="4" t="s">
        <v>10</v>
      </c>
      <c r="B59" s="4" t="s">
        <v>30</v>
      </c>
      <c r="G59" s="35"/>
      <c r="H59" s="35"/>
      <c r="I59" s="35"/>
      <c r="J59" s="35"/>
      <c r="K59" s="35"/>
    </row>
    <row r="60" spans="1:11" s="4" customFormat="1" ht="11.25">
      <c r="A60" s="4" t="s">
        <v>12</v>
      </c>
      <c r="B60" s="4" t="s">
        <v>31</v>
      </c>
      <c r="G60" s="35"/>
      <c r="H60" s="35"/>
      <c r="I60" s="35"/>
      <c r="J60" s="35"/>
      <c r="K60" s="35"/>
    </row>
    <row r="61" spans="1:11" s="4" customFormat="1" ht="11.25">
      <c r="A61" s="4" t="s">
        <v>14</v>
      </c>
      <c r="B61" s="4" t="s">
        <v>32</v>
      </c>
      <c r="G61" s="35"/>
      <c r="H61" s="35"/>
      <c r="I61" s="35"/>
      <c r="J61" s="35"/>
      <c r="K61" s="35"/>
    </row>
    <row r="62" spans="2:11" s="4" customFormat="1" ht="11.25">
      <c r="B62" s="4" t="s">
        <v>46</v>
      </c>
      <c r="G62" s="35"/>
      <c r="H62" s="35"/>
      <c r="I62" s="35"/>
      <c r="J62" s="35"/>
      <c r="K62" s="35"/>
    </row>
    <row r="63" spans="7:11" s="4" customFormat="1" ht="11.25">
      <c r="G63" s="35"/>
      <c r="H63" s="35"/>
      <c r="I63" s="35"/>
      <c r="J63" s="35"/>
      <c r="K63" s="35"/>
    </row>
    <row r="64" spans="4:11" s="4" customFormat="1" ht="11.25">
      <c r="D64" s="4" t="s">
        <v>36</v>
      </c>
      <c r="G64" s="35"/>
      <c r="H64" s="35"/>
      <c r="I64" s="35"/>
      <c r="J64" s="35"/>
      <c r="K64" s="35"/>
    </row>
    <row r="65" spans="4:11" s="4" customFormat="1" ht="11.25">
      <c r="D65" s="4" t="s">
        <v>35</v>
      </c>
      <c r="G65" s="35"/>
      <c r="H65" s="35"/>
      <c r="I65" s="35"/>
      <c r="J65" s="35"/>
      <c r="K65" s="35"/>
    </row>
    <row r="66" spans="7:11" s="4" customFormat="1" ht="11.25">
      <c r="G66" s="35"/>
      <c r="H66" s="35"/>
      <c r="I66" s="35"/>
      <c r="J66" s="35"/>
      <c r="K66" s="35"/>
    </row>
    <row r="67" spans="7:11" s="4" customFormat="1" ht="11.25">
      <c r="G67" s="35"/>
      <c r="H67" s="35"/>
      <c r="I67" s="35"/>
      <c r="J67" s="35"/>
      <c r="K67" s="35"/>
    </row>
    <row r="68" spans="7:11" s="4" customFormat="1" ht="11.25">
      <c r="G68" s="35"/>
      <c r="H68" s="35"/>
      <c r="I68" s="35"/>
      <c r="J68" s="35"/>
      <c r="K68" s="35"/>
    </row>
  </sheetData>
  <sheetProtection/>
  <printOptions/>
  <pageMargins left="0.5905511811023623" right="0.75" top="0.7874015748031497" bottom="0.3937007874015748" header="0" footer="0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Tinss - Tehniški inženiring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Mojca Orešnik</cp:lastModifiedBy>
  <cp:lastPrinted>2012-06-08T07:45:24Z</cp:lastPrinted>
  <dcterms:created xsi:type="dcterms:W3CDTF">2007-05-23T15:19:45Z</dcterms:created>
  <dcterms:modified xsi:type="dcterms:W3CDTF">2012-06-11T11:20:03Z</dcterms:modified>
  <cp:category/>
  <cp:version/>
  <cp:contentType/>
  <cp:contentStatus/>
</cp:coreProperties>
</file>