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activeTab="0"/>
  </bookViews>
  <sheets>
    <sheet name="obrazec 3" sheetId="1" r:id="rId1"/>
  </sheets>
  <definedNames/>
  <calcPr fullCalcOnLoad="1"/>
</workbook>
</file>

<file path=xl/comments1.xml><?xml version="1.0" encoding="utf-8"?>
<comments xmlns="http://schemas.openxmlformats.org/spreadsheetml/2006/main">
  <authors>
    <author>IT</author>
  </authors>
  <commentList>
    <comment ref="C24" authorId="0">
      <text>
        <r>
          <rPr>
            <b/>
            <u val="single"/>
            <sz val="8"/>
            <rFont val="Tahoma"/>
            <family val="2"/>
          </rPr>
          <t>Izhodiščna vrednost</t>
        </r>
        <r>
          <rPr>
            <sz val="8"/>
            <rFont val="Tahoma"/>
            <family val="2"/>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val="single"/>
            <sz val="8"/>
            <rFont val="Tahoma"/>
            <family val="2"/>
          </rPr>
          <t>Sprejeta vrednost projekta</t>
        </r>
        <r>
          <rPr>
            <sz val="8"/>
            <rFont val="Tahoma"/>
            <family val="2"/>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val="single"/>
            <sz val="8"/>
            <rFont val="Tahoma"/>
            <family val="2"/>
          </rPr>
          <t>Veljavna vrednost projekta</t>
        </r>
        <r>
          <rPr>
            <sz val="8"/>
            <rFont val="Tahoma"/>
            <family val="2"/>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sharedStrings.xml><?xml version="1.0" encoding="utf-8"?>
<sst xmlns="http://schemas.openxmlformats.org/spreadsheetml/2006/main" count="76" uniqueCount="71">
  <si>
    <t>Podatki o projektu oz.programu</t>
  </si>
  <si>
    <t>naziv</t>
  </si>
  <si>
    <t>Stanje projekta:</t>
  </si>
  <si>
    <t>Skrbnik:</t>
  </si>
  <si>
    <t>Nosilec/investitor:</t>
  </si>
  <si>
    <t>Nosilni podprogram:</t>
  </si>
  <si>
    <t>Uvrstitev</t>
  </si>
  <si>
    <t>Dogodek</t>
  </si>
  <si>
    <t>Datum</t>
  </si>
  <si>
    <t>Uporabno dovoljenje:</t>
  </si>
  <si>
    <t>Predaja v uporabo:</t>
  </si>
  <si>
    <t>Lokacijska informacija:</t>
  </si>
  <si>
    <t>Priglasitev DP:</t>
  </si>
  <si>
    <t>Mnenje komisije:</t>
  </si>
  <si>
    <t>Gradbeno dovoljenje:</t>
  </si>
  <si>
    <t>Zaključek programa:</t>
  </si>
  <si>
    <t>Začetek del:</t>
  </si>
  <si>
    <t>Končni obračun:</t>
  </si>
  <si>
    <t>Konec financiranja:</t>
  </si>
  <si>
    <t>Teritorialne enote:</t>
  </si>
  <si>
    <t>Novelacija IP:</t>
  </si>
  <si>
    <t>Prenos med osn.sr.:</t>
  </si>
  <si>
    <t>Skupaj</t>
  </si>
  <si>
    <t>IZDATKI SKUPAJ</t>
  </si>
  <si>
    <t>RAZLIKA VIRI - IZDATKI (presežek / primankljaj)</t>
  </si>
  <si>
    <t>Naziv občine</t>
  </si>
  <si>
    <t>Delež v %</t>
  </si>
  <si>
    <t>OSTALI VIRI</t>
  </si>
  <si>
    <t>Ostali viri skupaj</t>
  </si>
  <si>
    <t>Proračunski viri skupaj</t>
  </si>
  <si>
    <t xml:space="preserve">šifra </t>
  </si>
  <si>
    <t>Projekt/program:</t>
  </si>
  <si>
    <t>Program:</t>
  </si>
  <si>
    <t>Vrsta:</t>
  </si>
  <si>
    <t>Tip</t>
  </si>
  <si>
    <t>Oznaka sklepa o potrditvi ID</t>
  </si>
  <si>
    <t>Potrditev PIZ:</t>
  </si>
  <si>
    <t>Potrditev IP:</t>
  </si>
  <si>
    <t>Poročilo o izvajanju:</t>
  </si>
  <si>
    <t>EUR-tekoče cene</t>
  </si>
  <si>
    <t xml:space="preserve">Izhodiščna </t>
  </si>
  <si>
    <t xml:space="preserve">Sprejeta </t>
  </si>
  <si>
    <t xml:space="preserve">Veljavna </t>
  </si>
  <si>
    <t>Realizacija</t>
  </si>
  <si>
    <t>Plan</t>
  </si>
  <si>
    <r>
      <t>PRORAČUNSKI</t>
    </r>
    <r>
      <rPr>
        <i/>
        <sz val="8"/>
        <rFont val="Times New Roman"/>
        <family val="1"/>
      </rPr>
      <t xml:space="preserve"> VIRI</t>
    </r>
  </si>
  <si>
    <t>IZDATKI/ 
VREDNOST</t>
  </si>
  <si>
    <t xml:space="preserve">2 do 8 </t>
  </si>
  <si>
    <t>Konto:</t>
  </si>
  <si>
    <t>Občina Ravne na Koroškem</t>
  </si>
  <si>
    <t>Vodja projekta:</t>
  </si>
  <si>
    <t>Kontaktna oseba:</t>
  </si>
  <si>
    <t>telefon:</t>
  </si>
  <si>
    <t xml:space="preserve">Obrazec 3: Načrt razvojnih programov  </t>
  </si>
  <si>
    <t>pred 2020</t>
  </si>
  <si>
    <t>Po 2025</t>
  </si>
  <si>
    <t>mag. Vlasta Kupljen</t>
  </si>
  <si>
    <t>e-pošta:                   vlasta.kupljen@ravne.si</t>
  </si>
  <si>
    <t xml:space="preserve">          02 82 16 033</t>
  </si>
  <si>
    <t xml:space="preserve">  mag. Vlasta Kupljen</t>
  </si>
  <si>
    <t>Potrditev DIIP:</t>
  </si>
  <si>
    <t>4204 Novogradnje, rekonstrukcije in adaptacije</t>
  </si>
  <si>
    <t>4208 Študije o izv. proj, proj. dok., nadzor in inv. inženiring</t>
  </si>
  <si>
    <t>ZKŠTM</t>
  </si>
  <si>
    <t>Nogometna zveza Slovenije</t>
  </si>
  <si>
    <t>Fundacija za šport</t>
  </si>
  <si>
    <t>Eko sklad RS</t>
  </si>
  <si>
    <t>Datum izpolnitve obrazca:                   15.9.2020</t>
  </si>
  <si>
    <r>
      <t>Namen in cilj:</t>
    </r>
    <r>
      <rPr>
        <sz val="10"/>
        <rFont val="Arial"/>
        <family val="2"/>
      </rPr>
      <t xml:space="preserve"> Izvedla se bo rušitev obstoječe tribune in gradnja nove z 8 vrstami in skupno 500 sedeži za gledalce. Na enako mesto se postavi nova betonska in nadkrita tribuna s pomožnimi prostori pod tribuno.  Koničen del obstoječih kubusov se bo porušil in dozidal v pravokotni tloris. Objekta se bosta povečala za ok. 40 m2. 
</t>
    </r>
  </si>
  <si>
    <t>Izgradnja tribune Mestni stadion Ravne na Koroškem</t>
  </si>
  <si>
    <r>
      <t xml:space="preserve">Opis stanja: </t>
    </r>
    <r>
      <rPr>
        <sz val="10"/>
        <rFont val="Arial"/>
        <family val="2"/>
      </rPr>
      <t>Na stadionu v športnem parku je postavljena tribuna s pomožnim objektom, ki zajema slačilnice, sanitarne prostore za igralce, pomožne prostore za rekvizite, trenerje, sodnike in delegata. Objekt je zasnovan iz dveh enotnih stavb na vsaki strani tribune in je delno vkopan, enoetažen s pohodno streho za obiskovalce. Obstoječa tribuna ima 310 sedežev in ne ustreza zahtevam za izvedbo tekmovanj druge slovenske nogometne lige.</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</si>
</sst>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424]d\.\ mmmm\ yyyy"/>
    <numFmt numFmtId="175" formatCode="dd/mm/yyyy;@"/>
    <numFmt numFmtId="176" formatCode="0.0"/>
    <numFmt numFmtId="177" formatCode="&quot;True&quot;;&quot;True&quot;;&quot;False&quot;"/>
    <numFmt numFmtId="178" formatCode="&quot;On&quot;;&quot;On&quot;;&quot;Off&quot;"/>
    <numFmt numFmtId="179" formatCode="[$€-2]\ #,##0.00_);[Red]\([$€-2]\ #,##0.00\)"/>
    <numFmt numFmtId="180" formatCode="0.0%"/>
  </numFmts>
  <fonts count="61">
    <font>
      <sz val="11"/>
      <name val="Arial"/>
      <family val="0"/>
    </font>
    <font>
      <sz val="10"/>
      <name val="Arial"/>
      <family val="2"/>
    </font>
    <font>
      <sz val="8"/>
      <name val="Arial"/>
      <family val="2"/>
    </font>
    <font>
      <b/>
      <sz val="18"/>
      <name val="Arial"/>
      <family val="2"/>
    </font>
    <font>
      <b/>
      <sz val="11"/>
      <name val="Arial"/>
      <family val="2"/>
    </font>
    <font>
      <b/>
      <i/>
      <sz val="11"/>
      <name val="Arial"/>
      <family val="2"/>
    </font>
    <font>
      <i/>
      <sz val="11"/>
      <name val="Arial"/>
      <family val="2"/>
    </font>
    <font>
      <i/>
      <sz val="10"/>
      <name val="Arial"/>
      <family val="2"/>
    </font>
    <font>
      <b/>
      <i/>
      <sz val="10"/>
      <name val="Times New Roman"/>
      <family val="1"/>
    </font>
    <font>
      <b/>
      <sz val="11"/>
      <name val="Times New Roman"/>
      <family val="1"/>
    </font>
    <font>
      <b/>
      <i/>
      <sz val="11"/>
      <name val="Times New Roman"/>
      <family val="1"/>
    </font>
    <font>
      <b/>
      <i/>
      <sz val="8"/>
      <name val="Times New Roman"/>
      <family val="1"/>
    </font>
    <font>
      <b/>
      <u val="single"/>
      <sz val="11"/>
      <name val="Arial"/>
      <family val="2"/>
    </font>
    <font>
      <i/>
      <sz val="10"/>
      <name val="Times New Roman"/>
      <family val="1"/>
    </font>
    <font>
      <sz val="8"/>
      <name val="Tahoma"/>
      <family val="2"/>
    </font>
    <font>
      <u val="single"/>
      <sz val="11"/>
      <color indexed="12"/>
      <name val="Arial"/>
      <family val="2"/>
    </font>
    <font>
      <u val="single"/>
      <sz val="11"/>
      <color indexed="36"/>
      <name val="Arial"/>
      <family val="2"/>
    </font>
    <font>
      <i/>
      <sz val="9"/>
      <name val="Arial"/>
      <family val="2"/>
    </font>
    <font>
      <b/>
      <sz val="9"/>
      <name val="Times New Roman"/>
      <family val="1"/>
    </font>
    <font>
      <b/>
      <u val="single"/>
      <sz val="8"/>
      <name val="Tahoma"/>
      <family val="2"/>
    </font>
    <font>
      <i/>
      <sz val="8"/>
      <name val="Times New Roman"/>
      <family val="1"/>
    </font>
    <font>
      <i/>
      <sz val="7"/>
      <name val="Times New Roman"/>
      <family val="1"/>
    </font>
    <font>
      <b/>
      <sz val="10"/>
      <name val="Times New Roman"/>
      <family val="1"/>
    </font>
    <font>
      <sz val="10"/>
      <name val="Times New Roman"/>
      <family val="1"/>
    </font>
    <font>
      <b/>
      <sz val="10"/>
      <name val="Arial"/>
      <family val="2"/>
    </font>
    <font>
      <b/>
      <u val="single"/>
      <sz val="9"/>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gray125">
        <fgColor indexed="23"/>
        <bgColor indexed="41"/>
      </patternFill>
    </fill>
    <fill>
      <patternFill patternType="solid">
        <fgColor indexed="41"/>
        <bgColor indexed="64"/>
      </patternFill>
    </fill>
    <fill>
      <patternFill patternType="solid">
        <fgColor theme="0"/>
        <bgColor indexed="64"/>
      </patternFill>
    </fill>
  </fills>
  <borders count="9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medium"/>
      <right style="medium"/>
      <top>
        <color indexed="63"/>
      </top>
      <bottom style="medium"/>
    </border>
    <border>
      <left style="thin">
        <color indexed="55"/>
      </left>
      <right style="thin">
        <color indexed="55"/>
      </right>
      <top>
        <color indexed="63"/>
      </top>
      <bottom>
        <color indexed="63"/>
      </bottom>
    </border>
    <border>
      <left>
        <color indexed="63"/>
      </left>
      <right style="thin"/>
      <top>
        <color indexed="63"/>
      </top>
      <bottom style="hair">
        <color indexed="55"/>
      </bottom>
    </border>
    <border>
      <left style="medium"/>
      <right style="thin">
        <color indexed="55"/>
      </right>
      <top>
        <color indexed="63"/>
      </top>
      <bottom>
        <color indexed="63"/>
      </bottom>
    </border>
    <border>
      <left style="thin">
        <color indexed="55"/>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style="thin"/>
      <top>
        <color indexed="63"/>
      </top>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hair">
        <color indexed="55"/>
      </bottom>
    </border>
    <border>
      <left style="medium"/>
      <right style="thin"/>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thin"/>
      <bottom style="thin"/>
    </border>
    <border>
      <left style="thin">
        <color indexed="55"/>
      </left>
      <right style="medium"/>
      <top style="thin">
        <color indexed="55"/>
      </top>
      <bottom>
        <color indexed="63"/>
      </bottom>
    </border>
    <border>
      <left style="medium"/>
      <right style="thin">
        <color indexed="55"/>
      </right>
      <top style="thin">
        <color indexed="55"/>
      </top>
      <bottom>
        <color indexed="63"/>
      </bottom>
    </border>
    <border>
      <left style="thin">
        <color indexed="55"/>
      </left>
      <right style="thin">
        <color indexed="55"/>
      </right>
      <top style="thin">
        <color indexed="55"/>
      </top>
      <bottom>
        <color indexed="63"/>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thin">
        <color indexed="55"/>
      </right>
      <top>
        <color indexed="63"/>
      </top>
      <bottom>
        <color indexed="63"/>
      </bottom>
    </border>
    <border>
      <left>
        <color indexed="63"/>
      </left>
      <right style="thin">
        <color indexed="55"/>
      </right>
      <top style="thin">
        <color indexed="55"/>
      </top>
      <bottom>
        <color indexed="63"/>
      </bottom>
    </border>
    <border>
      <left style="medium"/>
      <right style="thin"/>
      <top style="thin"/>
      <bottom>
        <color indexed="63"/>
      </bottom>
    </border>
    <border>
      <left style="medium"/>
      <right style="thin"/>
      <top style="thin">
        <color indexed="55"/>
      </top>
      <bottom style="thin"/>
    </border>
    <border>
      <left style="thin"/>
      <right>
        <color indexed="63"/>
      </right>
      <top>
        <color indexed="63"/>
      </top>
      <bottom style="thin"/>
    </border>
    <border>
      <left style="medium"/>
      <right style="medium"/>
      <top style="medium"/>
      <bottom style="thin"/>
    </border>
    <border>
      <left style="thin"/>
      <right>
        <color indexed="63"/>
      </right>
      <top style="thin"/>
      <bottom>
        <color indexed="63"/>
      </bottom>
    </border>
    <border>
      <left style="thin">
        <color indexed="55"/>
      </left>
      <right style="thin"/>
      <top style="thin"/>
      <bottom>
        <color indexed="63"/>
      </bottom>
    </border>
    <border>
      <left style="thin">
        <color indexed="55"/>
      </left>
      <right style="thin"/>
      <top style="thin">
        <color indexed="55"/>
      </top>
      <bottom style="thin"/>
    </border>
    <border>
      <left style="thin"/>
      <right style="thin"/>
      <top style="medium"/>
      <bottom>
        <color indexed="63"/>
      </bottom>
    </border>
    <border>
      <left style="thin"/>
      <right style="thin"/>
      <top style="thin"/>
      <bottom style="medium"/>
    </border>
    <border>
      <left style="thin"/>
      <right style="thin"/>
      <top style="medium"/>
      <bottom style="thin"/>
    </border>
    <border>
      <left>
        <color indexed="63"/>
      </left>
      <right style="medium"/>
      <top style="medium"/>
      <bottom style="thin"/>
    </border>
    <border>
      <left style="thin"/>
      <right style="medium"/>
      <top>
        <color indexed="63"/>
      </top>
      <bottom style="thin"/>
    </border>
    <border>
      <left>
        <color indexed="63"/>
      </left>
      <right style="thin">
        <color indexed="55"/>
      </right>
      <top style="medium"/>
      <bottom>
        <color indexed="63"/>
      </bottom>
    </border>
    <border>
      <left>
        <color indexed="63"/>
      </left>
      <right style="thin"/>
      <top style="medium"/>
      <bottom>
        <color indexed="63"/>
      </botto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style="thin">
        <color indexed="55"/>
      </right>
      <top style="medium"/>
      <bottom>
        <color indexed="63"/>
      </bottom>
    </border>
    <border>
      <left style="thin"/>
      <right style="thin">
        <color indexed="55"/>
      </right>
      <top>
        <color indexed="63"/>
      </top>
      <bottom>
        <color indexed="63"/>
      </bottom>
    </border>
    <border>
      <left style="thin"/>
      <right>
        <color indexed="63"/>
      </right>
      <top style="thick"/>
      <bottom style="thin"/>
    </border>
    <border>
      <left>
        <color indexed="63"/>
      </left>
      <right style="thin"/>
      <top style="thick"/>
      <bottom style="thin"/>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15" fillId="0" borderId="0" applyNumberFormat="0" applyFill="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1" fillId="0" borderId="0">
      <alignment/>
      <protection/>
    </xf>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4" fillId="0" borderId="6" applyNumberFormat="0" applyFill="0" applyAlignment="0" applyProtection="0"/>
    <xf numFmtId="0" fontId="55" fillId="29" borderId="7" applyNumberFormat="0" applyAlignment="0" applyProtection="0"/>
    <xf numFmtId="0" fontId="56" fillId="20" borderId="8" applyNumberFormat="0" applyAlignment="0" applyProtection="0"/>
    <xf numFmtId="0" fontId="57"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1" borderId="8" applyNumberFormat="0" applyAlignment="0" applyProtection="0"/>
    <xf numFmtId="0" fontId="59" fillId="0" borderId="9" applyNumberFormat="0" applyFill="0" applyAlignment="0" applyProtection="0"/>
  </cellStyleXfs>
  <cellXfs count="214">
    <xf numFmtId="0" fontId="0" fillId="0" borderId="0" xfId="0"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2" fillId="0" borderId="0" xfId="0" applyFont="1" applyFill="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0" fillId="0" borderId="0" xfId="0" applyBorder="1" applyAlignment="1">
      <alignment/>
    </xf>
    <xf numFmtId="0" fontId="0" fillId="0" borderId="11" xfId="0" applyBorder="1" applyAlignment="1">
      <alignment/>
    </xf>
    <xf numFmtId="0" fontId="0" fillId="0" borderId="14" xfId="0" applyBorder="1" applyAlignment="1">
      <alignment/>
    </xf>
    <xf numFmtId="0" fontId="5" fillId="0" borderId="15" xfId="0" applyFont="1" applyBorder="1" applyAlignment="1">
      <alignment/>
    </xf>
    <xf numFmtId="0" fontId="0" fillId="0" borderId="16" xfId="0" applyBorder="1" applyAlignment="1">
      <alignment/>
    </xf>
    <xf numFmtId="175" fontId="0" fillId="0" borderId="16" xfId="0" applyNumberFormat="1" applyBorder="1" applyAlignment="1">
      <alignment/>
    </xf>
    <xf numFmtId="0" fontId="0" fillId="0" borderId="17" xfId="0" applyBorder="1" applyAlignment="1">
      <alignment/>
    </xf>
    <xf numFmtId="175" fontId="0" fillId="0" borderId="17" xfId="0" applyNumberFormat="1" applyBorder="1" applyAlignment="1">
      <alignment/>
    </xf>
    <xf numFmtId="0" fontId="0" fillId="0" borderId="18" xfId="0" applyBorder="1" applyAlignment="1">
      <alignment/>
    </xf>
    <xf numFmtId="0" fontId="0" fillId="0" borderId="18" xfId="0" applyBorder="1" applyAlignment="1">
      <alignment/>
    </xf>
    <xf numFmtId="0" fontId="0" fillId="0" borderId="10" xfId="0" applyBorder="1" applyAlignment="1">
      <alignment/>
    </xf>
    <xf numFmtId="0" fontId="0" fillId="0" borderId="11" xfId="0" applyBorder="1" applyAlignment="1">
      <alignment/>
    </xf>
    <xf numFmtId="0" fontId="10" fillId="0" borderId="10" xfId="43" applyFont="1" applyFill="1" applyBorder="1" applyAlignment="1" applyProtection="1">
      <alignment horizontal="left" vertical="center"/>
      <protection/>
    </xf>
    <xf numFmtId="0" fontId="0" fillId="0" borderId="19" xfId="0" applyBorder="1" applyAlignment="1">
      <alignment/>
    </xf>
    <xf numFmtId="0" fontId="0" fillId="0" borderId="20" xfId="0" applyBorder="1" applyAlignment="1">
      <alignment/>
    </xf>
    <xf numFmtId="0" fontId="6" fillId="32" borderId="21" xfId="0" applyFont="1" applyFill="1" applyBorder="1" applyAlignment="1">
      <alignment/>
    </xf>
    <xf numFmtId="0" fontId="7" fillId="32" borderId="13" xfId="0" applyFont="1" applyFill="1" applyBorder="1" applyAlignment="1">
      <alignment/>
    </xf>
    <xf numFmtId="0" fontId="7" fillId="32" borderId="22"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8" fillId="33" borderId="26" xfId="43" applyFont="1" applyFill="1" applyBorder="1" applyAlignment="1" applyProtection="1">
      <alignment horizontal="left" vertical="center"/>
      <protection/>
    </xf>
    <xf numFmtId="0" fontId="8" fillId="33" borderId="27" xfId="43" applyFont="1" applyFill="1" applyBorder="1" applyAlignment="1" applyProtection="1">
      <alignment horizontal="center" vertical="center"/>
      <protection/>
    </xf>
    <xf numFmtId="0" fontId="13" fillId="0" borderId="28" xfId="42" applyFont="1" applyBorder="1">
      <alignment/>
      <protection/>
    </xf>
    <xf numFmtId="0" fontId="8" fillId="33" borderId="29" xfId="43" applyFont="1" applyFill="1" applyBorder="1" applyAlignment="1" applyProtection="1">
      <alignment horizontal="center" vertical="center"/>
      <protection/>
    </xf>
    <xf numFmtId="0" fontId="8" fillId="33" borderId="30" xfId="43" applyFont="1" applyFill="1" applyBorder="1" applyAlignment="1" applyProtection="1">
      <alignment horizontal="center" vertical="center"/>
      <protection/>
    </xf>
    <xf numFmtId="0" fontId="8" fillId="33" borderId="31" xfId="43" applyFont="1" applyFill="1" applyBorder="1" applyAlignment="1" applyProtection="1">
      <alignment horizontal="left" vertical="center"/>
      <protection/>
    </xf>
    <xf numFmtId="0" fontId="8" fillId="33" borderId="32" xfId="43" applyFont="1" applyFill="1" applyBorder="1" applyAlignment="1" applyProtection="1">
      <alignment horizontal="center" vertical="center"/>
      <protection/>
    </xf>
    <xf numFmtId="0" fontId="8" fillId="33" borderId="33" xfId="43" applyFont="1" applyFill="1" applyBorder="1" applyAlignment="1" applyProtection="1">
      <alignment horizontal="center" vertical="center"/>
      <protection/>
    </xf>
    <xf numFmtId="0" fontId="7" fillId="32" borderId="34" xfId="0" applyFont="1" applyFill="1" applyBorder="1" applyAlignment="1">
      <alignment/>
    </xf>
    <xf numFmtId="0" fontId="0" fillId="0" borderId="35" xfId="0" applyBorder="1" applyAlignment="1">
      <alignment/>
    </xf>
    <xf numFmtId="0" fontId="0" fillId="0" borderId="36" xfId="0" applyBorder="1" applyAlignment="1">
      <alignment/>
    </xf>
    <xf numFmtId="0" fontId="7" fillId="32" borderId="13" xfId="0" applyFont="1" applyFill="1" applyBorder="1" applyAlignment="1">
      <alignment/>
    </xf>
    <xf numFmtId="0" fontId="0" fillId="0" borderId="37" xfId="0" applyBorder="1" applyAlignment="1">
      <alignment horizontal="left"/>
    </xf>
    <xf numFmtId="0" fontId="7" fillId="32" borderId="38" xfId="0" applyFont="1" applyFill="1" applyBorder="1" applyAlignment="1">
      <alignment/>
    </xf>
    <xf numFmtId="0" fontId="0" fillId="0" borderId="21" xfId="0" applyBorder="1" applyAlignment="1">
      <alignment/>
    </xf>
    <xf numFmtId="0" fontId="0" fillId="0" borderId="39" xfId="0" applyFill="1" applyBorder="1" applyAlignment="1">
      <alignment/>
    </xf>
    <xf numFmtId="175" fontId="0" fillId="0" borderId="40" xfId="0" applyNumberFormat="1" applyBorder="1" applyAlignment="1">
      <alignment/>
    </xf>
    <xf numFmtId="0" fontId="7" fillId="32" borderId="40" xfId="0" applyFont="1" applyFill="1" applyBorder="1" applyAlignment="1">
      <alignment wrapText="1"/>
    </xf>
    <xf numFmtId="0" fontId="0" fillId="0" borderId="41" xfId="0" applyBorder="1" applyAlignment="1">
      <alignment/>
    </xf>
    <xf numFmtId="175" fontId="0" fillId="0" borderId="41" xfId="0" applyNumberFormat="1" applyBorder="1" applyAlignment="1">
      <alignment/>
    </xf>
    <xf numFmtId="0" fontId="4" fillId="0" borderId="42" xfId="0" applyFont="1" applyFill="1" applyBorder="1" applyAlignment="1">
      <alignment/>
    </xf>
    <xf numFmtId="0" fontId="13" fillId="0" borderId="43" xfId="42" applyFont="1" applyBorder="1">
      <alignment/>
      <protection/>
    </xf>
    <xf numFmtId="0" fontId="0" fillId="4" borderId="21" xfId="0" applyFill="1" applyBorder="1" applyAlignment="1">
      <alignment/>
    </xf>
    <xf numFmtId="0" fontId="0" fillId="4" borderId="13" xfId="0" applyFill="1" applyBorder="1" applyAlignment="1">
      <alignment/>
    </xf>
    <xf numFmtId="175" fontId="0" fillId="4" borderId="44" xfId="0" applyNumberFormat="1" applyFill="1" applyBorder="1" applyAlignment="1">
      <alignment/>
    </xf>
    <xf numFmtId="175" fontId="0" fillId="4" borderId="45" xfId="0" applyNumberFormat="1" applyFill="1" applyBorder="1" applyAlignment="1">
      <alignment/>
    </xf>
    <xf numFmtId="0" fontId="6" fillId="32" borderId="13" xfId="0" applyFont="1" applyFill="1" applyBorder="1" applyAlignment="1">
      <alignment/>
    </xf>
    <xf numFmtId="0" fontId="10" fillId="0" borderId="0" xfId="43" applyFont="1" applyFill="1" applyBorder="1" applyAlignment="1" applyProtection="1">
      <alignment horizontal="left" vertical="center"/>
      <protection/>
    </xf>
    <xf numFmtId="0" fontId="8" fillId="33" borderId="46" xfId="43" applyFont="1" applyFill="1" applyBorder="1" applyAlignment="1" applyProtection="1">
      <alignment horizontal="left" vertical="center"/>
      <protection/>
    </xf>
    <xf numFmtId="0" fontId="0" fillId="0" borderId="38" xfId="0" applyBorder="1" applyAlignment="1">
      <alignment/>
    </xf>
    <xf numFmtId="0" fontId="17" fillId="0" borderId="42" xfId="0" applyFont="1" applyBorder="1" applyAlignment="1">
      <alignment/>
    </xf>
    <xf numFmtId="0" fontId="0" fillId="0" borderId="47" xfId="0" applyBorder="1" applyAlignment="1">
      <alignment/>
    </xf>
    <xf numFmtId="0" fontId="0" fillId="0" borderId="47" xfId="0" applyBorder="1" applyAlignment="1">
      <alignment/>
    </xf>
    <xf numFmtId="0" fontId="4" fillId="0" borderId="10" xfId="0" applyFont="1" applyFill="1" applyBorder="1" applyAlignment="1">
      <alignment/>
    </xf>
    <xf numFmtId="0" fontId="2" fillId="0" borderId="0" xfId="0" applyFont="1" applyBorder="1" applyAlignment="1">
      <alignment horizontal="center" wrapText="1"/>
    </xf>
    <xf numFmtId="0" fontId="18" fillId="0" borderId="0" xfId="43" applyFont="1" applyFill="1" applyBorder="1" applyAlignment="1" applyProtection="1">
      <alignment horizontal="right" vertical="center"/>
      <protection locked="0"/>
    </xf>
    <xf numFmtId="0" fontId="18" fillId="0" borderId="0" xfId="0" applyFont="1" applyBorder="1" applyAlignment="1">
      <alignment horizontal="right"/>
    </xf>
    <xf numFmtId="0" fontId="11" fillId="33" borderId="33" xfId="43" applyFont="1" applyFill="1" applyBorder="1" applyAlignment="1" applyProtection="1">
      <alignment horizontal="center" vertical="center"/>
      <protection/>
    </xf>
    <xf numFmtId="0" fontId="11" fillId="33" borderId="48" xfId="43" applyFont="1" applyFill="1" applyBorder="1" applyAlignment="1" applyProtection="1">
      <alignment horizontal="center" vertical="center"/>
      <protection/>
    </xf>
    <xf numFmtId="0" fontId="11" fillId="33" borderId="49" xfId="43" applyFont="1" applyFill="1" applyBorder="1" applyAlignment="1" applyProtection="1">
      <alignment horizontal="center" vertical="center"/>
      <protection/>
    </xf>
    <xf numFmtId="0" fontId="11" fillId="33" borderId="50" xfId="43" applyFont="1" applyFill="1" applyBorder="1" applyAlignment="1" applyProtection="1">
      <alignment horizontal="center" vertical="center"/>
      <protection/>
    </xf>
    <xf numFmtId="0" fontId="18" fillId="0" borderId="16" xfId="0" applyFont="1" applyBorder="1" applyAlignment="1">
      <alignment horizontal="right"/>
    </xf>
    <xf numFmtId="0" fontId="0" fillId="0" borderId="13" xfId="0" applyFont="1" applyBorder="1" applyAlignment="1">
      <alignment/>
    </xf>
    <xf numFmtId="4" fontId="23" fillId="0" borderId="16" xfId="0" applyNumberFormat="1" applyFont="1" applyBorder="1" applyAlignment="1" applyProtection="1">
      <alignment/>
      <protection locked="0"/>
    </xf>
    <xf numFmtId="4" fontId="23" fillId="0" borderId="40" xfId="0" applyNumberFormat="1" applyFont="1" applyBorder="1" applyAlignment="1" applyProtection="1">
      <alignment/>
      <protection locked="0"/>
    </xf>
    <xf numFmtId="0" fontId="1" fillId="0" borderId="51" xfId="42" applyFont="1" applyBorder="1">
      <alignment/>
      <protection/>
    </xf>
    <xf numFmtId="175" fontId="0" fillId="0" borderId="10" xfId="0" applyNumberFormat="1" applyFont="1" applyBorder="1" applyAlignment="1">
      <alignment horizontal="center"/>
    </xf>
    <xf numFmtId="0" fontId="1" fillId="0" borderId="52" xfId="42" applyFont="1" applyBorder="1">
      <alignment/>
      <protection/>
    </xf>
    <xf numFmtId="0" fontId="15" fillId="0" borderId="52" xfId="34" applyBorder="1" applyAlignment="1" applyProtection="1">
      <alignment/>
      <protection/>
    </xf>
    <xf numFmtId="4" fontId="0" fillId="0" borderId="0" xfId="0" applyNumberFormat="1" applyBorder="1" applyAlignment="1">
      <alignment/>
    </xf>
    <xf numFmtId="2" fontId="0" fillId="0" borderId="0" xfId="0" applyNumberFormat="1" applyBorder="1" applyAlignment="1">
      <alignment/>
    </xf>
    <xf numFmtId="4" fontId="23" fillId="0" borderId="35" xfId="0" applyNumberFormat="1" applyFont="1" applyBorder="1" applyAlignment="1" applyProtection="1">
      <alignment/>
      <protection locked="0"/>
    </xf>
    <xf numFmtId="4" fontId="22" fillId="34" borderId="53" xfId="43" applyNumberFormat="1" applyFont="1" applyFill="1" applyBorder="1" applyProtection="1">
      <alignment/>
      <protection/>
    </xf>
    <xf numFmtId="4" fontId="23" fillId="0" borderId="11" xfId="0" applyNumberFormat="1" applyFont="1" applyFill="1" applyBorder="1" applyAlignment="1" applyProtection="1">
      <alignment/>
      <protection locked="0"/>
    </xf>
    <xf numFmtId="4" fontId="22" fillId="34" borderId="54" xfId="43" applyNumberFormat="1" applyFont="1" applyFill="1" applyBorder="1" applyProtection="1">
      <alignment/>
      <protection/>
    </xf>
    <xf numFmtId="4" fontId="22" fillId="34" borderId="55" xfId="0" applyNumberFormat="1" applyFont="1" applyFill="1" applyBorder="1" applyAlignment="1">
      <alignment/>
    </xf>
    <xf numFmtId="4" fontId="22" fillId="34" borderId="56" xfId="0" applyNumberFormat="1" applyFont="1" applyFill="1" applyBorder="1" applyAlignment="1">
      <alignment/>
    </xf>
    <xf numFmtId="4" fontId="22" fillId="34" borderId="55" xfId="43" applyNumberFormat="1" applyFont="1" applyFill="1" applyBorder="1" applyProtection="1">
      <alignment/>
      <protection/>
    </xf>
    <xf numFmtId="4" fontId="23" fillId="0" borderId="21" xfId="0" applyNumberFormat="1" applyFont="1" applyBorder="1" applyAlignment="1" applyProtection="1">
      <alignment/>
      <protection locked="0"/>
    </xf>
    <xf numFmtId="4" fontId="23" fillId="0" borderId="57" xfId="43" applyNumberFormat="1" applyFont="1" applyFill="1" applyBorder="1" applyProtection="1">
      <alignment/>
      <protection locked="0"/>
    </xf>
    <xf numFmtId="4" fontId="23" fillId="0" borderId="58" xfId="43" applyNumberFormat="1" applyFont="1" applyFill="1" applyBorder="1" applyProtection="1">
      <alignment/>
      <protection locked="0"/>
    </xf>
    <xf numFmtId="4" fontId="22" fillId="34" borderId="44" xfId="43" applyNumberFormat="1" applyFont="1" applyFill="1" applyBorder="1" applyProtection="1">
      <alignment/>
      <protection/>
    </xf>
    <xf numFmtId="4" fontId="23" fillId="0" borderId="59" xfId="0" applyNumberFormat="1" applyFont="1" applyBorder="1" applyAlignment="1" applyProtection="1">
      <alignment/>
      <protection locked="0"/>
    </xf>
    <xf numFmtId="4" fontId="0" fillId="0" borderId="0" xfId="0" applyNumberFormat="1" applyAlignment="1">
      <alignment/>
    </xf>
    <xf numFmtId="4" fontId="0" fillId="0" borderId="0" xfId="0" applyNumberFormat="1" applyBorder="1" applyAlignment="1">
      <alignment/>
    </xf>
    <xf numFmtId="4" fontId="0" fillId="0" borderId="12" xfId="0" applyNumberFormat="1" applyBorder="1" applyAlignment="1">
      <alignment/>
    </xf>
    <xf numFmtId="4" fontId="23" fillId="0" borderId="21" xfId="0" applyNumberFormat="1" applyFont="1" applyFill="1" applyBorder="1" applyAlignment="1" applyProtection="1">
      <alignment/>
      <protection locked="0"/>
    </xf>
    <xf numFmtId="4" fontId="23" fillId="0" borderId="57" xfId="0" applyNumberFormat="1" applyFont="1" applyFill="1" applyBorder="1" applyAlignment="1" applyProtection="1">
      <alignment/>
      <protection locked="0"/>
    </xf>
    <xf numFmtId="4" fontId="23" fillId="0" borderId="16" xfId="0" applyNumberFormat="1" applyFont="1" applyFill="1" applyBorder="1" applyAlignment="1" applyProtection="1">
      <alignment/>
      <protection locked="0"/>
    </xf>
    <xf numFmtId="0" fontId="18" fillId="0" borderId="60" xfId="0" applyFont="1" applyBorder="1" applyAlignment="1">
      <alignment horizontal="right"/>
    </xf>
    <xf numFmtId="0" fontId="18" fillId="0" borderId="18" xfId="0" applyFont="1" applyBorder="1" applyAlignment="1">
      <alignment horizontal="right"/>
    </xf>
    <xf numFmtId="0" fontId="18" fillId="0" borderId="10" xfId="0" applyFont="1" applyBorder="1" applyAlignment="1">
      <alignment horizontal="right"/>
    </xf>
    <xf numFmtId="0" fontId="18" fillId="0" borderId="61" xfId="0" applyFont="1" applyBorder="1" applyAlignment="1">
      <alignment horizontal="right"/>
    </xf>
    <xf numFmtId="0" fontId="0" fillId="0" borderId="21" xfId="0" applyBorder="1" applyAlignment="1">
      <alignment/>
    </xf>
    <xf numFmtId="4" fontId="22" fillId="34" borderId="57" xfId="43" applyNumberFormat="1" applyFont="1" applyFill="1" applyBorder="1" applyProtection="1">
      <alignment/>
      <protection/>
    </xf>
    <xf numFmtId="4" fontId="23" fillId="0" borderId="16" xfId="43" applyNumberFormat="1" applyFont="1" applyFill="1" applyBorder="1" applyProtection="1">
      <alignment/>
      <protection locked="0"/>
    </xf>
    <xf numFmtId="0" fontId="0" fillId="0" borderId="14" xfId="0" applyFill="1" applyBorder="1" applyAlignment="1">
      <alignment/>
    </xf>
    <xf numFmtId="0" fontId="0" fillId="0" borderId="34" xfId="0" applyFill="1" applyBorder="1" applyAlignment="1">
      <alignment/>
    </xf>
    <xf numFmtId="175" fontId="0" fillId="0" borderId="19" xfId="0" applyNumberFormat="1" applyFill="1" applyBorder="1" applyAlignment="1">
      <alignment/>
    </xf>
    <xf numFmtId="4" fontId="23" fillId="0" borderId="40" xfId="0" applyNumberFormat="1" applyFont="1" applyFill="1" applyBorder="1" applyAlignment="1" applyProtection="1">
      <alignment/>
      <protection locked="0"/>
    </xf>
    <xf numFmtId="0" fontId="0" fillId="0" borderId="12" xfId="0" applyFill="1" applyBorder="1" applyAlignment="1">
      <alignment/>
    </xf>
    <xf numFmtId="0" fontId="0" fillId="0" borderId="0" xfId="0" applyFill="1" applyAlignment="1">
      <alignment/>
    </xf>
    <xf numFmtId="0" fontId="8" fillId="33" borderId="62" xfId="43" applyFont="1" applyFill="1" applyBorder="1" applyAlignment="1" applyProtection="1">
      <alignment horizontal="center" vertical="center"/>
      <protection/>
    </xf>
    <xf numFmtId="0" fontId="11" fillId="33" borderId="63" xfId="43" applyFont="1" applyFill="1" applyBorder="1" applyAlignment="1" applyProtection="1">
      <alignment horizontal="center" vertical="center"/>
      <protection/>
    </xf>
    <xf numFmtId="0" fontId="8" fillId="33" borderId="64" xfId="43" applyFont="1" applyFill="1" applyBorder="1" applyAlignment="1" applyProtection="1">
      <alignment horizontal="center" vertical="center"/>
      <protection/>
    </xf>
    <xf numFmtId="0" fontId="11" fillId="33" borderId="65" xfId="43" applyFont="1" applyFill="1" applyBorder="1" applyAlignment="1" applyProtection="1">
      <alignment horizontal="center" vertical="center"/>
      <protection/>
    </xf>
    <xf numFmtId="0" fontId="4" fillId="0" borderId="45" xfId="0" applyFont="1" applyFill="1" applyBorder="1" applyAlignment="1">
      <alignment/>
    </xf>
    <xf numFmtId="0" fontId="0" fillId="0" borderId="35" xfId="0" applyFill="1" applyBorder="1" applyAlignment="1">
      <alignment/>
    </xf>
    <xf numFmtId="0" fontId="0" fillId="0" borderId="16" xfId="0" applyFill="1" applyBorder="1" applyAlignment="1">
      <alignment/>
    </xf>
    <xf numFmtId="0" fontId="0" fillId="0" borderId="17" xfId="0" applyFill="1" applyBorder="1" applyAlignment="1">
      <alignment/>
    </xf>
    <xf numFmtId="4" fontId="23" fillId="34" borderId="54" xfId="43" applyNumberFormat="1" applyFont="1" applyFill="1" applyBorder="1" applyProtection="1">
      <alignment/>
      <protection/>
    </xf>
    <xf numFmtId="0" fontId="2" fillId="0" borderId="10" xfId="0" applyFont="1" applyBorder="1" applyAlignment="1">
      <alignment horizontal="center" wrapText="1"/>
    </xf>
    <xf numFmtId="0" fontId="2" fillId="0" borderId="37" xfId="0" applyFont="1" applyBorder="1" applyAlignment="1">
      <alignment horizontal="center" wrapText="1"/>
    </xf>
    <xf numFmtId="0" fontId="0" fillId="0" borderId="13" xfId="0" applyFont="1" applyBorder="1" applyAlignment="1">
      <alignment/>
    </xf>
    <xf numFmtId="14" fontId="0" fillId="0" borderId="0" xfId="0" applyNumberFormat="1" applyFont="1" applyAlignment="1">
      <alignment horizontal="left"/>
    </xf>
    <xf numFmtId="0" fontId="18" fillId="0" borderId="66" xfId="0" applyFont="1" applyBorder="1" applyAlignment="1">
      <alignment horizontal="right" wrapText="1"/>
    </xf>
    <xf numFmtId="4" fontId="23" fillId="34" borderId="26" xfId="0" applyNumberFormat="1" applyFont="1" applyFill="1" applyBorder="1" applyAlignment="1">
      <alignment/>
    </xf>
    <xf numFmtId="4" fontId="23" fillId="34" borderId="67" xfId="0" applyNumberFormat="1" applyFont="1" applyFill="1" applyBorder="1" applyAlignment="1">
      <alignment/>
    </xf>
    <xf numFmtId="0" fontId="2" fillId="0" borderId="68" xfId="0" applyFont="1" applyBorder="1" applyAlignment="1">
      <alignment horizontal="center" wrapText="1"/>
    </xf>
    <xf numFmtId="0" fontId="8" fillId="33" borderId="69" xfId="43" applyFont="1" applyFill="1" applyBorder="1" applyAlignment="1" applyProtection="1">
      <alignment horizontal="center" vertical="center"/>
      <protection/>
    </xf>
    <xf numFmtId="0" fontId="11" fillId="33" borderId="70" xfId="43" applyFont="1" applyFill="1" applyBorder="1" applyAlignment="1" applyProtection="1">
      <alignment horizontal="center" vertical="center"/>
      <protection/>
    </xf>
    <xf numFmtId="4" fontId="23" fillId="0" borderId="71" xfId="0" applyNumberFormat="1" applyFont="1" applyBorder="1" applyAlignment="1" applyProtection="1">
      <alignment/>
      <protection locked="0"/>
    </xf>
    <xf numFmtId="4" fontId="23" fillId="0" borderId="72" xfId="0" applyNumberFormat="1" applyFont="1" applyBorder="1" applyAlignment="1" applyProtection="1">
      <alignment/>
      <protection locked="0"/>
    </xf>
    <xf numFmtId="4" fontId="23" fillId="0" borderId="73" xfId="0" applyNumberFormat="1" applyFont="1" applyBorder="1" applyAlignment="1" applyProtection="1">
      <alignment/>
      <protection locked="0"/>
    </xf>
    <xf numFmtId="0" fontId="18" fillId="0" borderId="74" xfId="0" applyFont="1" applyBorder="1" applyAlignment="1">
      <alignment horizontal="right"/>
    </xf>
    <xf numFmtId="0" fontId="25" fillId="0" borderId="0" xfId="0" applyFont="1" applyBorder="1" applyAlignment="1">
      <alignment horizontal="right"/>
    </xf>
    <xf numFmtId="4" fontId="23" fillId="35" borderId="10" xfId="0" applyNumberFormat="1" applyFont="1" applyFill="1" applyBorder="1" applyAlignment="1" applyProtection="1">
      <alignment/>
      <protection locked="0"/>
    </xf>
    <xf numFmtId="9" fontId="0" fillId="0" borderId="75" xfId="0" applyNumberFormat="1" applyBorder="1" applyAlignment="1">
      <alignment horizontal="left"/>
    </xf>
    <xf numFmtId="175" fontId="0" fillId="0" borderId="17" xfId="0" applyNumberFormat="1" applyBorder="1" applyAlignment="1">
      <alignment horizontal="left"/>
    </xf>
    <xf numFmtId="4" fontId="23" fillId="0" borderId="17" xfId="0" applyNumberFormat="1" applyFont="1" applyBorder="1" applyAlignment="1" applyProtection="1">
      <alignment/>
      <protection locked="0"/>
    </xf>
    <xf numFmtId="0" fontId="18" fillId="0" borderId="47" xfId="0" applyFont="1" applyBorder="1" applyAlignment="1">
      <alignment horizontal="right"/>
    </xf>
    <xf numFmtId="0" fontId="18" fillId="0" borderId="16" xfId="43" applyFont="1" applyFill="1" applyBorder="1" applyAlignment="1" applyProtection="1">
      <alignment horizontal="right" vertical="center"/>
      <protection locked="0"/>
    </xf>
    <xf numFmtId="0" fontId="18" fillId="0" borderId="16" xfId="0" applyFont="1" applyBorder="1" applyAlignment="1">
      <alignment horizontal="right"/>
    </xf>
    <xf numFmtId="0" fontId="18" fillId="0" borderId="21" xfId="0" applyFont="1" applyBorder="1" applyAlignment="1">
      <alignment horizontal="right"/>
    </xf>
    <xf numFmtId="4" fontId="9" fillId="34" borderId="76" xfId="43" applyNumberFormat="1" applyFont="1" applyFill="1" applyBorder="1" applyAlignment="1" applyProtection="1">
      <alignment vertical="center"/>
      <protection locked="0"/>
    </xf>
    <xf numFmtId="0" fontId="0" fillId="0" borderId="62" xfId="0" applyBorder="1" applyAlignment="1">
      <alignment vertical="center"/>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4" fontId="9" fillId="34" borderId="60" xfId="43" applyNumberFormat="1" applyFont="1" applyFill="1" applyBorder="1" applyAlignment="1" applyProtection="1">
      <alignment vertical="center"/>
      <protection locked="0"/>
    </xf>
    <xf numFmtId="0" fontId="0" fillId="0" borderId="10" xfId="0" applyBorder="1" applyAlignment="1">
      <alignment vertical="center"/>
    </xf>
    <xf numFmtId="175" fontId="0" fillId="35" borderId="41" xfId="0" applyNumberFormat="1" applyFont="1" applyFill="1" applyBorder="1" applyAlignment="1">
      <alignment horizontal="left"/>
    </xf>
    <xf numFmtId="175" fontId="0" fillId="35" borderId="42" xfId="0" applyNumberFormat="1" applyFill="1" applyBorder="1" applyAlignment="1">
      <alignment horizontal="left"/>
    </xf>
    <xf numFmtId="0" fontId="24" fillId="35" borderId="23" xfId="0" applyFont="1" applyFill="1" applyBorder="1" applyAlignment="1">
      <alignment horizontal="left" vertical="top" wrapText="1"/>
    </xf>
    <xf numFmtId="0" fontId="24" fillId="35" borderId="18" xfId="0" applyFont="1" applyFill="1" applyBorder="1" applyAlignment="1">
      <alignment horizontal="left" vertical="top" wrapText="1"/>
    </xf>
    <xf numFmtId="0" fontId="24" fillId="35" borderId="77" xfId="0" applyFont="1" applyFill="1" applyBorder="1" applyAlignment="1">
      <alignment horizontal="left" vertical="top" wrapText="1"/>
    </xf>
    <xf numFmtId="0" fontId="24" fillId="35" borderId="20" xfId="0" applyFont="1" applyFill="1" applyBorder="1" applyAlignment="1">
      <alignment horizontal="left" vertical="top" wrapText="1"/>
    </xf>
    <xf numFmtId="0" fontId="24" fillId="35" borderId="0" xfId="0" applyFont="1" applyFill="1" applyBorder="1" applyAlignment="1">
      <alignment horizontal="left" vertical="top" wrapText="1"/>
    </xf>
    <xf numFmtId="0" fontId="24" fillId="35" borderId="11" xfId="0" applyFont="1" applyFill="1" applyBorder="1" applyAlignment="1">
      <alignment horizontal="left" vertical="top" wrapText="1"/>
    </xf>
    <xf numFmtId="0" fontId="24" fillId="35" borderId="31" xfId="0" applyFont="1" applyFill="1" applyBorder="1" applyAlignment="1">
      <alignment horizontal="left" vertical="top" wrapText="1"/>
    </xf>
    <xf numFmtId="0" fontId="24" fillId="35" borderId="14" xfId="0" applyFont="1" applyFill="1" applyBorder="1" applyAlignment="1">
      <alignment horizontal="left" vertical="top" wrapText="1"/>
    </xf>
    <xf numFmtId="0" fontId="24" fillId="35" borderId="15" xfId="0" applyFont="1" applyFill="1" applyBorder="1" applyAlignment="1">
      <alignment horizontal="left" vertical="top" wrapText="1"/>
    </xf>
    <xf numFmtId="0" fontId="21" fillId="0" borderId="68" xfId="43" applyFont="1" applyFill="1" applyBorder="1" applyAlignment="1" applyProtection="1">
      <alignment horizontal="center" vertical="center" textRotation="90" wrapText="1"/>
      <protection/>
    </xf>
    <xf numFmtId="0" fontId="2" fillId="0" borderId="37" xfId="0" applyFont="1" applyBorder="1" applyAlignment="1">
      <alignment horizontal="center" wrapText="1"/>
    </xf>
    <xf numFmtId="0" fontId="2" fillId="0" borderId="10" xfId="0" applyFont="1" applyBorder="1" applyAlignment="1">
      <alignment horizontal="center" wrapText="1"/>
    </xf>
    <xf numFmtId="0" fontId="2" fillId="0" borderId="0" xfId="0" applyFont="1" applyBorder="1" applyAlignment="1">
      <alignment horizontal="center" wrapText="1"/>
    </xf>
    <xf numFmtId="0" fontId="12" fillId="34" borderId="78" xfId="0" applyFont="1" applyFill="1" applyBorder="1" applyAlignment="1">
      <alignment/>
    </xf>
    <xf numFmtId="0" fontId="0" fillId="34" borderId="78" xfId="0" applyFill="1" applyBorder="1" applyAlignment="1">
      <alignment/>
    </xf>
    <xf numFmtId="0" fontId="0" fillId="34" borderId="79" xfId="0" applyFill="1" applyBorder="1" applyAlignment="1">
      <alignment/>
    </xf>
    <xf numFmtId="0" fontId="0" fillId="0" borderId="21" xfId="0" applyFont="1" applyFill="1" applyBorder="1" applyAlignment="1">
      <alignment/>
    </xf>
    <xf numFmtId="0" fontId="0" fillId="0" borderId="13" xfId="0" applyBorder="1" applyAlignment="1">
      <alignment/>
    </xf>
    <xf numFmtId="0" fontId="0" fillId="0" borderId="35" xfId="0" applyBorder="1" applyAlignment="1">
      <alignment/>
    </xf>
    <xf numFmtId="175" fontId="0" fillId="4" borderId="41" xfId="0" applyNumberFormat="1" applyFill="1" applyBorder="1" applyAlignment="1">
      <alignment/>
    </xf>
    <xf numFmtId="175" fontId="0" fillId="4" borderId="42" xfId="0" applyNumberFormat="1" applyFill="1" applyBorder="1" applyAlignment="1">
      <alignment/>
    </xf>
    <xf numFmtId="0" fontId="20" fillId="0" borderId="68" xfId="43" applyFont="1" applyFill="1" applyBorder="1" applyAlignment="1" applyProtection="1">
      <alignment horizontal="center" vertical="center" textRotation="90" wrapText="1"/>
      <protection/>
    </xf>
    <xf numFmtId="0" fontId="2" fillId="0" borderId="80"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8" fillId="33" borderId="81" xfId="43" applyFont="1" applyFill="1" applyBorder="1" applyAlignment="1" applyProtection="1">
      <alignment horizontal="right" vertical="center"/>
      <protection/>
    </xf>
    <xf numFmtId="0" fontId="0" fillId="0" borderId="14" xfId="0" applyBorder="1" applyAlignment="1">
      <alignment horizontal="right" vertical="center"/>
    </xf>
    <xf numFmtId="0" fontId="0" fillId="0" borderId="82" xfId="0" applyBorder="1" applyAlignment="1">
      <alignment horizontal="right" vertical="center"/>
    </xf>
    <xf numFmtId="0" fontId="0" fillId="0" borderId="42" xfId="0" applyBorder="1" applyAlignment="1">
      <alignment horizontal="right" vertical="center"/>
    </xf>
    <xf numFmtId="0" fontId="8" fillId="33" borderId="83" xfId="43" applyFont="1" applyFill="1" applyBorder="1" applyAlignment="1" applyProtection="1">
      <alignment horizontal="center" vertical="center"/>
      <protection/>
    </xf>
    <xf numFmtId="0" fontId="8" fillId="33" borderId="84" xfId="43" applyFont="1" applyFill="1" applyBorder="1" applyAlignment="1" applyProtection="1">
      <alignment horizontal="center" vertical="center"/>
      <protection/>
    </xf>
    <xf numFmtId="0" fontId="8" fillId="33" borderId="34" xfId="43" applyFont="1" applyFill="1" applyBorder="1" applyAlignment="1" applyProtection="1">
      <alignment horizontal="center" vertical="center"/>
      <protection/>
    </xf>
    <xf numFmtId="0" fontId="20" fillId="0" borderId="68" xfId="43" applyFont="1" applyFill="1" applyBorder="1" applyAlignment="1" applyProtection="1">
      <alignment horizontal="center" vertical="center" textRotation="90" wrapText="1"/>
      <protection/>
    </xf>
    <xf numFmtId="0" fontId="2" fillId="0" borderId="80" xfId="0" applyFont="1" applyBorder="1" applyAlignment="1">
      <alignment horizontal="center" wrapText="1"/>
    </xf>
    <xf numFmtId="0" fontId="2" fillId="0" borderId="11" xfId="0" applyFont="1" applyBorder="1" applyAlignment="1">
      <alignment horizontal="center" wrapText="1"/>
    </xf>
    <xf numFmtId="0" fontId="2" fillId="0" borderId="66" xfId="0" applyFont="1" applyBorder="1" applyAlignment="1">
      <alignment horizontal="center" wrapText="1"/>
    </xf>
    <xf numFmtId="0" fontId="2" fillId="0" borderId="19" xfId="0" applyFont="1" applyBorder="1" applyAlignment="1">
      <alignment horizontal="center" wrapText="1"/>
    </xf>
    <xf numFmtId="0" fontId="0" fillId="34" borderId="74" xfId="0" applyFill="1" applyBorder="1" applyAlignment="1">
      <alignment horizontal="center" vertical="center"/>
    </xf>
    <xf numFmtId="4" fontId="9" fillId="34" borderId="85" xfId="43" applyNumberFormat="1" applyFont="1" applyFill="1" applyBorder="1" applyAlignment="1" applyProtection="1">
      <alignment vertical="center"/>
      <protection locked="0"/>
    </xf>
    <xf numFmtId="0" fontId="0" fillId="0" borderId="86" xfId="0" applyBorder="1" applyAlignment="1">
      <alignment vertical="center"/>
    </xf>
    <xf numFmtId="0" fontId="3" fillId="0" borderId="68" xfId="0" applyFont="1" applyFill="1" applyBorder="1" applyAlignment="1">
      <alignment horizontal="center"/>
    </xf>
    <xf numFmtId="0" fontId="3" fillId="0" borderId="37" xfId="0" applyFont="1" applyFill="1" applyBorder="1" applyAlignment="1">
      <alignment horizontal="center"/>
    </xf>
    <xf numFmtId="0" fontId="0" fillId="0" borderId="37" xfId="0" applyBorder="1" applyAlignment="1">
      <alignment/>
    </xf>
    <xf numFmtId="0" fontId="0" fillId="0" borderId="80" xfId="0" applyBorder="1" applyAlignment="1">
      <alignment/>
    </xf>
    <xf numFmtId="0" fontId="0" fillId="0" borderId="0" xfId="0" applyFill="1" applyBorder="1" applyAlignment="1">
      <alignment wrapText="1"/>
    </xf>
    <xf numFmtId="0" fontId="4" fillId="0" borderId="12" xfId="0" applyFont="1" applyBorder="1" applyAlignment="1">
      <alignment horizontal="left"/>
    </xf>
    <xf numFmtId="0" fontId="17" fillId="32" borderId="41" xfId="0" applyFont="1" applyFill="1" applyBorder="1" applyAlignment="1">
      <alignment horizontal="left"/>
    </xf>
    <xf numFmtId="0" fontId="0" fillId="0" borderId="53" xfId="0" applyBorder="1" applyAlignment="1">
      <alignment/>
    </xf>
    <xf numFmtId="0" fontId="12" fillId="34" borderId="44" xfId="0" applyFont="1" applyFill="1" applyBorder="1" applyAlignment="1">
      <alignment/>
    </xf>
    <xf numFmtId="0" fontId="7" fillId="32" borderId="87" xfId="0" applyFont="1" applyFill="1" applyBorder="1" applyAlignment="1">
      <alignment/>
    </xf>
    <xf numFmtId="0" fontId="7" fillId="32" borderId="88" xfId="0" applyFont="1" applyFill="1" applyBorder="1" applyAlignment="1">
      <alignment/>
    </xf>
    <xf numFmtId="0" fontId="10" fillId="0" borderId="66" xfId="42" applyFont="1" applyBorder="1" applyAlignment="1">
      <alignment/>
      <protection/>
    </xf>
    <xf numFmtId="0" fontId="10" fillId="0" borderId="12" xfId="42" applyFont="1" applyBorder="1" applyAlignment="1">
      <alignment/>
      <protection/>
    </xf>
    <xf numFmtId="0" fontId="10" fillId="0" borderId="19" xfId="42" applyFont="1" applyBorder="1" applyAlignment="1">
      <alignment/>
      <protection/>
    </xf>
    <xf numFmtId="0" fontId="24" fillId="35" borderId="24" xfId="0" applyFont="1" applyFill="1" applyBorder="1" applyAlignment="1">
      <alignment horizontal="left" vertical="top" wrapText="1"/>
    </xf>
    <xf numFmtId="0" fontId="24" fillId="35" borderId="89" xfId="0" applyFont="1" applyFill="1" applyBorder="1" applyAlignment="1">
      <alignment horizontal="left" vertical="top" wrapText="1"/>
    </xf>
    <xf numFmtId="0" fontId="24" fillId="35" borderId="46" xfId="0" applyFont="1" applyFill="1" applyBorder="1" applyAlignment="1">
      <alignment horizontal="left" vertical="top" wrapText="1"/>
    </xf>
    <xf numFmtId="0" fontId="17" fillId="0" borderId="23" xfId="0" applyFont="1" applyBorder="1" applyAlignment="1">
      <alignment/>
    </xf>
    <xf numFmtId="0" fontId="0" fillId="0" borderId="18" xfId="0" applyBorder="1" applyAlignment="1">
      <alignment/>
    </xf>
    <xf numFmtId="0" fontId="0" fillId="0" borderId="24" xfId="0" applyBorder="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_30919 obrazec 3" xfId="42"/>
    <cellStyle name="Normal_xxxinvest"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8"/>
  <sheetViews>
    <sheetView showGridLines="0" tabSelected="1" view="pageLayout" workbookViewId="0" topLeftCell="A14">
      <selection activeCell="I18" sqref="I18:M22"/>
    </sheetView>
  </sheetViews>
  <sheetFormatPr defaultColWidth="9.00390625" defaultRowHeight="14.25"/>
  <cols>
    <col min="1" max="1" width="2.875" style="24" customWidth="1"/>
    <col min="2" max="2" width="2.75390625" style="10" customWidth="1"/>
    <col min="3" max="3" width="17.50390625" style="10" customWidth="1"/>
    <col min="4" max="4" width="15.00390625" style="10" customWidth="1"/>
    <col min="5" max="5" width="15.50390625" style="10" customWidth="1"/>
    <col min="6" max="8" width="13.125" style="10" customWidth="1"/>
    <col min="9" max="9" width="11.00390625" style="10" customWidth="1"/>
    <col min="10" max="11" width="11.00390625" style="3" customWidth="1"/>
    <col min="12" max="13" width="11.00390625" style="10" customWidth="1"/>
    <col min="14" max="14" width="9.75390625" style="0" customWidth="1"/>
    <col min="15" max="15" width="9.875" style="10" bestFit="1" customWidth="1"/>
    <col min="16" max="16384" width="9.00390625" style="10" customWidth="1"/>
  </cols>
  <sheetData>
    <row r="1" spans="1:14" s="1" customFormat="1" ht="24" thickBot="1">
      <c r="A1" s="194" t="s">
        <v>53</v>
      </c>
      <c r="B1" s="195"/>
      <c r="C1" s="196"/>
      <c r="D1" s="196"/>
      <c r="E1" s="196"/>
      <c r="F1" s="196"/>
      <c r="G1" s="196"/>
      <c r="H1" s="196"/>
      <c r="I1" s="196"/>
      <c r="J1" s="196"/>
      <c r="K1" s="196"/>
      <c r="L1" s="196"/>
      <c r="M1" s="197"/>
      <c r="N1"/>
    </row>
    <row r="2" spans="1:14" s="3" customFormat="1" ht="15.75" thickBot="1">
      <c r="A2" s="2"/>
      <c r="K2" s="117" t="s">
        <v>32</v>
      </c>
      <c r="L2" s="51"/>
      <c r="M2" s="4"/>
      <c r="N2"/>
    </row>
    <row r="3" spans="1:14" s="3" customFormat="1" ht="15">
      <c r="A3" s="64" t="s">
        <v>0</v>
      </c>
      <c r="K3" s="198" t="s">
        <v>2</v>
      </c>
      <c r="M3" s="4"/>
      <c r="N3"/>
    </row>
    <row r="4" spans="1:14" s="3" customFormat="1" ht="14.25">
      <c r="A4" s="2"/>
      <c r="D4" s="5" t="s">
        <v>30</v>
      </c>
      <c r="E4" s="5" t="s">
        <v>1</v>
      </c>
      <c r="F4" s="5"/>
      <c r="G4" s="5"/>
      <c r="H4" s="5"/>
      <c r="K4" s="198"/>
      <c r="M4" s="4"/>
      <c r="N4"/>
    </row>
    <row r="5" spans="1:14" s="3" customFormat="1" ht="15">
      <c r="A5" s="147" t="s">
        <v>31</v>
      </c>
      <c r="B5" s="148"/>
      <c r="C5" s="148"/>
      <c r="D5" s="199" t="s">
        <v>69</v>
      </c>
      <c r="E5" s="199"/>
      <c r="F5" s="199"/>
      <c r="G5" s="199"/>
      <c r="H5" s="199"/>
      <c r="I5" s="199"/>
      <c r="J5" s="1"/>
      <c r="L5" s="10"/>
      <c r="M5" s="4"/>
      <c r="N5"/>
    </row>
    <row r="6" spans="1:13" ht="14.25">
      <c r="A6" s="147" t="s">
        <v>3</v>
      </c>
      <c r="B6" s="148"/>
      <c r="C6" s="148"/>
      <c r="D6" s="124" t="s">
        <v>56</v>
      </c>
      <c r="E6" s="8"/>
      <c r="F6" s="6"/>
      <c r="G6" s="9"/>
      <c r="H6" s="9"/>
      <c r="I6" s="9"/>
      <c r="J6" s="1"/>
      <c r="M6" s="11"/>
    </row>
    <row r="7" spans="1:13" ht="14.25">
      <c r="A7" s="147" t="s">
        <v>4</v>
      </c>
      <c r="B7" s="148"/>
      <c r="C7" s="148"/>
      <c r="D7" s="73" t="s">
        <v>49</v>
      </c>
      <c r="E7" s="8"/>
      <c r="F7" s="9"/>
      <c r="G7" s="9"/>
      <c r="H7" s="9"/>
      <c r="I7" s="9"/>
      <c r="J7" s="1"/>
      <c r="M7" s="11"/>
    </row>
    <row r="8" spans="1:13" ht="15" thickBot="1">
      <c r="A8" s="147" t="s">
        <v>5</v>
      </c>
      <c r="B8" s="148"/>
      <c r="C8" s="148"/>
      <c r="E8" s="7"/>
      <c r="F8" s="7"/>
      <c r="G8" s="7"/>
      <c r="H8" s="12"/>
      <c r="I8" s="12"/>
      <c r="J8" s="107"/>
      <c r="M8" s="13"/>
    </row>
    <row r="9" spans="1:13" ht="15.75" thickBot="1" thickTop="1">
      <c r="A9" s="25" t="s">
        <v>6</v>
      </c>
      <c r="B9" s="57"/>
      <c r="C9" s="26"/>
      <c r="D9" s="26" t="s">
        <v>34</v>
      </c>
      <c r="E9" s="42"/>
      <c r="F9" s="44" t="s">
        <v>7</v>
      </c>
      <c r="G9" s="39"/>
      <c r="H9" s="48" t="s">
        <v>8</v>
      </c>
      <c r="I9" s="200" t="s">
        <v>35</v>
      </c>
      <c r="J9" s="201"/>
      <c r="K9" s="203" t="s">
        <v>7</v>
      </c>
      <c r="L9" s="204"/>
      <c r="M9" s="27" t="s">
        <v>8</v>
      </c>
    </row>
    <row r="10" spans="1:13" ht="15" thickBot="1">
      <c r="A10" s="147" t="s">
        <v>33</v>
      </c>
      <c r="B10" s="148"/>
      <c r="C10" s="149"/>
      <c r="D10" s="43"/>
      <c r="F10" s="53" t="s">
        <v>60</v>
      </c>
      <c r="G10" s="54"/>
      <c r="H10" s="55">
        <v>44097</v>
      </c>
      <c r="I10" s="152"/>
      <c r="J10" s="153"/>
      <c r="K10" s="118" t="s">
        <v>9</v>
      </c>
      <c r="L10" s="14"/>
      <c r="M10" s="15"/>
    </row>
    <row r="11" spans="1:13" ht="15" thickBot="1">
      <c r="A11" s="147"/>
      <c r="B11" s="148"/>
      <c r="C11" s="149"/>
      <c r="D11" s="7"/>
      <c r="F11" s="53" t="s">
        <v>36</v>
      </c>
      <c r="G11" s="54"/>
      <c r="H11" s="55"/>
      <c r="I11" s="173"/>
      <c r="J11" s="174"/>
      <c r="K11" s="118" t="s">
        <v>10</v>
      </c>
      <c r="L11" s="14"/>
      <c r="M11" s="15">
        <v>44561</v>
      </c>
    </row>
    <row r="12" spans="1:13" ht="15" thickBot="1">
      <c r="A12" s="147"/>
      <c r="B12" s="148"/>
      <c r="C12" s="149"/>
      <c r="D12" s="7"/>
      <c r="F12" s="45" t="s">
        <v>11</v>
      </c>
      <c r="G12" s="40"/>
      <c r="H12" s="77"/>
      <c r="I12" s="49"/>
      <c r="J12" s="4"/>
      <c r="K12" s="118" t="s">
        <v>12</v>
      </c>
      <c r="L12" s="14"/>
      <c r="M12" s="15"/>
    </row>
    <row r="13" spans="1:13" ht="15" thickBot="1">
      <c r="A13" s="147"/>
      <c r="B13" s="148"/>
      <c r="C13" s="149"/>
      <c r="D13" s="7"/>
      <c r="F13" s="53" t="s">
        <v>37</v>
      </c>
      <c r="G13" s="54"/>
      <c r="H13" s="55">
        <v>44097</v>
      </c>
      <c r="I13" s="173"/>
      <c r="J13" s="174"/>
      <c r="K13" s="118" t="s">
        <v>13</v>
      </c>
      <c r="L13" s="14"/>
      <c r="M13" s="15"/>
    </row>
    <row r="14" spans="1:13" ht="14.25">
      <c r="A14" s="147"/>
      <c r="B14" s="148"/>
      <c r="C14" s="149"/>
      <c r="D14" s="7"/>
      <c r="F14" s="45" t="s">
        <v>14</v>
      </c>
      <c r="G14" s="40"/>
      <c r="H14" s="125"/>
      <c r="I14" s="60"/>
      <c r="J14" s="108"/>
      <c r="K14" s="119" t="s">
        <v>15</v>
      </c>
      <c r="L14" s="14"/>
      <c r="M14" s="15"/>
    </row>
    <row r="15" spans="1:13" ht="15" thickBot="1">
      <c r="A15" s="147"/>
      <c r="B15" s="148"/>
      <c r="C15" s="149"/>
      <c r="D15" s="7"/>
      <c r="F15" s="45" t="s">
        <v>16</v>
      </c>
      <c r="G15" s="40"/>
      <c r="H15" s="139"/>
      <c r="K15" s="119" t="s">
        <v>17</v>
      </c>
      <c r="L15" s="14"/>
      <c r="M15" s="15">
        <v>44561</v>
      </c>
    </row>
    <row r="16" spans="1:13" ht="15" thickBot="1">
      <c r="A16" s="147"/>
      <c r="B16" s="148"/>
      <c r="C16" s="149"/>
      <c r="D16" s="7"/>
      <c r="F16" s="53" t="s">
        <v>38</v>
      </c>
      <c r="G16" s="54"/>
      <c r="H16" s="56"/>
      <c r="I16" s="173"/>
      <c r="J16" s="174"/>
      <c r="K16" s="118" t="s">
        <v>18</v>
      </c>
      <c r="L16" s="14"/>
      <c r="M16" s="15">
        <v>44561</v>
      </c>
    </row>
    <row r="17" spans="1:13" ht="15" thickBot="1">
      <c r="A17" s="147"/>
      <c r="B17" s="148"/>
      <c r="C17" s="149"/>
      <c r="D17" s="12"/>
      <c r="F17" s="46" t="s">
        <v>20</v>
      </c>
      <c r="G17" s="41"/>
      <c r="H17" s="47"/>
      <c r="I17" s="50"/>
      <c r="J17" s="109"/>
      <c r="K17" s="120" t="s">
        <v>21</v>
      </c>
      <c r="L17" s="16"/>
      <c r="M17" s="17">
        <v>44561</v>
      </c>
    </row>
    <row r="18" spans="1:13" ht="15.75" customHeight="1" thickBot="1">
      <c r="A18" s="28" t="s">
        <v>19</v>
      </c>
      <c r="B18" s="19"/>
      <c r="C18" s="18"/>
      <c r="D18" s="18"/>
      <c r="E18" s="29"/>
      <c r="F18" s="154" t="s">
        <v>68</v>
      </c>
      <c r="G18" s="155"/>
      <c r="H18" s="208"/>
      <c r="I18" s="154" t="s">
        <v>70</v>
      </c>
      <c r="J18" s="155"/>
      <c r="K18" s="155"/>
      <c r="L18" s="155"/>
      <c r="M18" s="156"/>
    </row>
    <row r="19" spans="1:13" ht="15" thickBot="1">
      <c r="A19" s="211" t="s">
        <v>25</v>
      </c>
      <c r="B19" s="212"/>
      <c r="C19" s="212"/>
      <c r="D19" s="213"/>
      <c r="E19" s="61" t="s">
        <v>26</v>
      </c>
      <c r="F19" s="157"/>
      <c r="G19" s="158"/>
      <c r="H19" s="209"/>
      <c r="I19" s="157"/>
      <c r="J19" s="158"/>
      <c r="K19" s="158"/>
      <c r="L19" s="158"/>
      <c r="M19" s="159"/>
    </row>
    <row r="20" spans="1:13" ht="14.25">
      <c r="A20" s="170" t="s">
        <v>49</v>
      </c>
      <c r="B20" s="171"/>
      <c r="C20" s="171"/>
      <c r="D20" s="172"/>
      <c r="E20" s="138">
        <v>0.5326</v>
      </c>
      <c r="F20" s="157"/>
      <c r="G20" s="158"/>
      <c r="H20" s="209"/>
      <c r="I20" s="157"/>
      <c r="J20" s="158"/>
      <c r="K20" s="158"/>
      <c r="L20" s="158"/>
      <c r="M20" s="159"/>
    </row>
    <row r="21" spans="1:13" ht="14.25">
      <c r="A21" s="170"/>
      <c r="B21" s="171"/>
      <c r="C21" s="171"/>
      <c r="D21" s="172"/>
      <c r="E21" s="62"/>
      <c r="F21" s="157"/>
      <c r="G21" s="158"/>
      <c r="H21" s="209"/>
      <c r="I21" s="157"/>
      <c r="J21" s="158"/>
      <c r="K21" s="158"/>
      <c r="L21" s="158"/>
      <c r="M21" s="159"/>
    </row>
    <row r="22" spans="1:13" ht="58.5" customHeight="1" thickBot="1">
      <c r="A22" s="170"/>
      <c r="B22" s="171"/>
      <c r="C22" s="171"/>
      <c r="D22" s="172"/>
      <c r="E22" s="30"/>
      <c r="F22" s="160"/>
      <c r="G22" s="161"/>
      <c r="H22" s="210"/>
      <c r="I22" s="160"/>
      <c r="J22" s="161"/>
      <c r="K22" s="161"/>
      <c r="L22" s="161"/>
      <c r="M22" s="162"/>
    </row>
    <row r="23" spans="1:13" ht="15" thickBot="1">
      <c r="A23" s="45"/>
      <c r="B23" s="7"/>
      <c r="C23" s="179" t="s">
        <v>39</v>
      </c>
      <c r="D23" s="180"/>
      <c r="E23" s="181"/>
      <c r="F23" s="181"/>
      <c r="G23" s="181"/>
      <c r="H23" s="181"/>
      <c r="I23" s="181"/>
      <c r="J23" s="181"/>
      <c r="K23" s="181"/>
      <c r="L23" s="181"/>
      <c r="M23" s="182"/>
    </row>
    <row r="24" spans="1:13" ht="15" thickBot="1">
      <c r="A24" s="186" t="s">
        <v>46</v>
      </c>
      <c r="B24" s="187"/>
      <c r="C24" s="59" t="s">
        <v>40</v>
      </c>
      <c r="D24" s="31" t="s">
        <v>41</v>
      </c>
      <c r="E24" s="36" t="s">
        <v>42</v>
      </c>
      <c r="F24" s="37"/>
      <c r="G24" s="183" t="s">
        <v>43</v>
      </c>
      <c r="H24" s="191"/>
      <c r="I24" s="183" t="s">
        <v>44</v>
      </c>
      <c r="J24" s="184"/>
      <c r="K24" s="184"/>
      <c r="L24" s="184"/>
      <c r="M24" s="185"/>
    </row>
    <row r="25" spans="1:13" ht="15" customHeight="1">
      <c r="A25" s="165"/>
      <c r="B25" s="188"/>
      <c r="C25" s="145"/>
      <c r="D25" s="192"/>
      <c r="E25" s="150"/>
      <c r="F25" s="38" t="s">
        <v>22</v>
      </c>
      <c r="G25" s="34" t="s">
        <v>54</v>
      </c>
      <c r="H25" s="35">
        <v>2020</v>
      </c>
      <c r="I25" s="115">
        <v>2021</v>
      </c>
      <c r="J25" s="113">
        <v>2022</v>
      </c>
      <c r="K25" s="113">
        <v>2023</v>
      </c>
      <c r="L25" s="32">
        <v>2024</v>
      </c>
      <c r="M25" s="130" t="s">
        <v>55</v>
      </c>
    </row>
    <row r="26" spans="1:13" ht="14.25">
      <c r="A26" s="165"/>
      <c r="B26" s="188"/>
      <c r="C26" s="146"/>
      <c r="D26" s="193"/>
      <c r="E26" s="151"/>
      <c r="F26" s="68" t="s">
        <v>47</v>
      </c>
      <c r="G26" s="70">
        <v>2</v>
      </c>
      <c r="H26" s="69">
        <v>3</v>
      </c>
      <c r="I26" s="116">
        <v>4</v>
      </c>
      <c r="J26" s="114">
        <v>5</v>
      </c>
      <c r="K26" s="114">
        <v>6</v>
      </c>
      <c r="L26" s="71">
        <v>7</v>
      </c>
      <c r="M26" s="131">
        <v>8</v>
      </c>
    </row>
    <row r="27" spans="1:14" ht="14.25">
      <c r="A27" s="189"/>
      <c r="B27" s="190"/>
      <c r="C27" s="142" t="s">
        <v>23</v>
      </c>
      <c r="D27" s="143"/>
      <c r="E27" s="144"/>
      <c r="F27" s="85">
        <f aca="true" t="shared" si="0" ref="F27:F37">SUM(G27:M27)</f>
        <v>600704.91</v>
      </c>
      <c r="G27" s="105">
        <f aca="true" t="shared" si="1" ref="G27:M27">SUM(G28:G29)</f>
        <v>0</v>
      </c>
      <c r="H27" s="105">
        <f t="shared" si="1"/>
        <v>160000</v>
      </c>
      <c r="I27" s="105">
        <f t="shared" si="1"/>
        <v>440704.91000000003</v>
      </c>
      <c r="J27" s="105">
        <f t="shared" si="1"/>
        <v>0</v>
      </c>
      <c r="K27" s="105">
        <f t="shared" si="1"/>
        <v>0</v>
      </c>
      <c r="L27" s="105">
        <f t="shared" si="1"/>
        <v>0</v>
      </c>
      <c r="M27" s="105">
        <f t="shared" si="1"/>
        <v>0</v>
      </c>
      <c r="N27" s="94"/>
    </row>
    <row r="28" spans="1:13" ht="40.5" customHeight="1">
      <c r="A28" s="129"/>
      <c r="B28" s="123"/>
      <c r="C28" s="66"/>
      <c r="D28" s="72" t="s">
        <v>48</v>
      </c>
      <c r="E28" s="126" t="s">
        <v>61</v>
      </c>
      <c r="F28" s="121">
        <f t="shared" si="0"/>
        <v>558986.0700000001</v>
      </c>
      <c r="G28" s="90"/>
      <c r="H28" s="91">
        <v>133501.69</v>
      </c>
      <c r="I28" s="90">
        <v>425484.38</v>
      </c>
      <c r="J28" s="106"/>
      <c r="K28" s="106"/>
      <c r="L28" s="106"/>
      <c r="M28" s="106"/>
    </row>
    <row r="29" spans="1:13" ht="37.5" customHeight="1" thickBot="1">
      <c r="A29" s="122"/>
      <c r="B29" s="65"/>
      <c r="C29" s="66"/>
      <c r="D29" s="67"/>
      <c r="E29" s="126" t="s">
        <v>62</v>
      </c>
      <c r="F29" s="121">
        <f t="shared" si="0"/>
        <v>41718.840000000004</v>
      </c>
      <c r="G29" s="90"/>
      <c r="H29" s="91">
        <v>26498.31</v>
      </c>
      <c r="I29" s="90">
        <v>15220.53</v>
      </c>
      <c r="J29" s="106"/>
      <c r="K29" s="106"/>
      <c r="L29" s="106"/>
      <c r="M29" s="106"/>
    </row>
    <row r="30" spans="1:15" ht="15.75" customHeight="1" thickBot="1">
      <c r="A30" s="163" t="s">
        <v>45</v>
      </c>
      <c r="B30" s="164"/>
      <c r="C30" s="202" t="s">
        <v>29</v>
      </c>
      <c r="D30" s="168"/>
      <c r="E30" s="169"/>
      <c r="F30" s="86">
        <f t="shared" si="0"/>
        <v>319906.2</v>
      </c>
      <c r="G30" s="83">
        <f>SUM(G31:G32)</f>
        <v>0</v>
      </c>
      <c r="H30" s="83">
        <f aca="true" t="shared" si="2" ref="H30:M30">SUM(H31:H32)</f>
        <v>160000</v>
      </c>
      <c r="I30" s="83">
        <f t="shared" si="2"/>
        <v>159906.2</v>
      </c>
      <c r="J30" s="83">
        <f t="shared" si="2"/>
        <v>0</v>
      </c>
      <c r="K30" s="83">
        <f t="shared" si="2"/>
        <v>0</v>
      </c>
      <c r="L30" s="83">
        <f t="shared" si="2"/>
        <v>0</v>
      </c>
      <c r="M30" s="83">
        <f t="shared" si="2"/>
        <v>0</v>
      </c>
      <c r="O30" s="80"/>
    </row>
    <row r="31" spans="1:15" ht="14.25">
      <c r="A31" s="165"/>
      <c r="B31" s="166"/>
      <c r="C31" s="100"/>
      <c r="D31" s="101"/>
      <c r="E31" s="135" t="s">
        <v>49</v>
      </c>
      <c r="F31" s="128">
        <f t="shared" si="0"/>
        <v>319906.2</v>
      </c>
      <c r="G31" s="84"/>
      <c r="H31" s="137">
        <v>160000</v>
      </c>
      <c r="I31" s="93">
        <v>159906.2</v>
      </c>
      <c r="J31" s="110"/>
      <c r="K31" s="110"/>
      <c r="L31" s="75"/>
      <c r="M31" s="132"/>
      <c r="N31" s="94"/>
      <c r="O31" s="81"/>
    </row>
    <row r="32" spans="1:15" ht="15" customHeight="1" thickBot="1">
      <c r="A32" s="165"/>
      <c r="B32" s="166"/>
      <c r="C32" s="102"/>
      <c r="D32" s="67"/>
      <c r="F32" s="127">
        <f t="shared" si="0"/>
        <v>0</v>
      </c>
      <c r="G32" s="82"/>
      <c r="H32" s="89"/>
      <c r="I32" s="98"/>
      <c r="J32" s="99"/>
      <c r="K32" s="99"/>
      <c r="L32" s="74"/>
      <c r="M32" s="133"/>
      <c r="N32" s="94"/>
      <c r="O32" s="81"/>
    </row>
    <row r="33" spans="1:15" ht="15.75" thickBot="1">
      <c r="A33" s="175" t="s">
        <v>27</v>
      </c>
      <c r="B33" s="176"/>
      <c r="C33" s="167" t="s">
        <v>28</v>
      </c>
      <c r="D33" s="168"/>
      <c r="E33" s="169"/>
      <c r="F33" s="86">
        <f t="shared" si="0"/>
        <v>280798.71</v>
      </c>
      <c r="G33" s="83">
        <f aca="true" t="shared" si="3" ref="G33:M33">SUM(G34:G37)</f>
        <v>0</v>
      </c>
      <c r="H33" s="83">
        <f t="shared" si="3"/>
        <v>0</v>
      </c>
      <c r="I33" s="83">
        <f t="shared" si="3"/>
        <v>280798.71</v>
      </c>
      <c r="J33" s="83">
        <f t="shared" si="3"/>
        <v>0</v>
      </c>
      <c r="K33" s="83">
        <f t="shared" si="3"/>
        <v>0</v>
      </c>
      <c r="L33" s="83">
        <f t="shared" si="3"/>
        <v>0</v>
      </c>
      <c r="M33" s="83">
        <f t="shared" si="3"/>
        <v>0</v>
      </c>
      <c r="O33" s="81"/>
    </row>
    <row r="34" spans="1:15" ht="14.25">
      <c r="A34" s="177"/>
      <c r="B34" s="178"/>
      <c r="C34" s="67"/>
      <c r="D34" s="67"/>
      <c r="E34" s="135" t="s">
        <v>63</v>
      </c>
      <c r="F34" s="87">
        <f t="shared" si="0"/>
        <v>152596.98</v>
      </c>
      <c r="G34" s="82"/>
      <c r="H34" s="97"/>
      <c r="I34" s="98">
        <v>152596.98</v>
      </c>
      <c r="J34" s="99"/>
      <c r="K34" s="99"/>
      <c r="L34" s="74"/>
      <c r="M34" s="134"/>
      <c r="N34" s="94"/>
      <c r="O34" s="81"/>
    </row>
    <row r="35" spans="1:15" ht="14.25">
      <c r="A35" s="177"/>
      <c r="B35" s="178"/>
      <c r="C35" s="67"/>
      <c r="D35" s="136"/>
      <c r="E35" s="141" t="s">
        <v>64</v>
      </c>
      <c r="F35" s="87">
        <f t="shared" si="0"/>
        <v>30000</v>
      </c>
      <c r="G35" s="82"/>
      <c r="H35" s="97"/>
      <c r="I35" s="98">
        <v>30000</v>
      </c>
      <c r="J35" s="99"/>
      <c r="K35" s="99"/>
      <c r="L35" s="74"/>
      <c r="M35" s="74"/>
      <c r="N35" s="94"/>
      <c r="O35" s="81"/>
    </row>
    <row r="36" spans="1:15" ht="14.25">
      <c r="A36" s="177"/>
      <c r="B36" s="178"/>
      <c r="C36" s="67"/>
      <c r="D36" s="136"/>
      <c r="E36" s="67" t="s">
        <v>65</v>
      </c>
      <c r="F36" s="87">
        <f t="shared" si="0"/>
        <v>55798.71</v>
      </c>
      <c r="G36" s="82"/>
      <c r="H36" s="97"/>
      <c r="I36" s="98">
        <v>55798.71</v>
      </c>
      <c r="J36" s="99"/>
      <c r="K36" s="99"/>
      <c r="L36" s="74"/>
      <c r="M36" s="140"/>
      <c r="N36" s="94"/>
      <c r="O36" s="81"/>
    </row>
    <row r="37" spans="1:15" ht="15" thickBot="1">
      <c r="A37" s="177"/>
      <c r="B37" s="178"/>
      <c r="C37" s="67"/>
      <c r="D37" s="67"/>
      <c r="E37" s="103" t="s">
        <v>66</v>
      </c>
      <c r="F37" s="87">
        <f t="shared" si="0"/>
        <v>42403.02</v>
      </c>
      <c r="G37" s="82"/>
      <c r="H37" s="97"/>
      <c r="I37" s="98">
        <v>42403.02</v>
      </c>
      <c r="J37" s="99"/>
      <c r="K37" s="99"/>
      <c r="L37" s="74"/>
      <c r="M37" s="133"/>
      <c r="N37" s="94"/>
      <c r="O37" s="81"/>
    </row>
    <row r="38" spans="1:13" ht="15.75" thickBot="1">
      <c r="A38" s="104"/>
      <c r="B38" s="63"/>
      <c r="C38" s="202" t="s">
        <v>24</v>
      </c>
      <c r="D38" s="168"/>
      <c r="E38" s="169"/>
      <c r="F38" s="88">
        <f aca="true" t="shared" si="4" ref="F38:M38">F27-F30-F33</f>
        <v>0</v>
      </c>
      <c r="G38" s="88">
        <f t="shared" si="4"/>
        <v>0</v>
      </c>
      <c r="H38" s="88">
        <f t="shared" si="4"/>
        <v>0</v>
      </c>
      <c r="I38" s="88">
        <f t="shared" si="4"/>
        <v>0</v>
      </c>
      <c r="J38" s="88">
        <f t="shared" si="4"/>
        <v>0</v>
      </c>
      <c r="K38" s="88">
        <f t="shared" si="4"/>
        <v>0</v>
      </c>
      <c r="L38" s="88">
        <f t="shared" si="4"/>
        <v>0</v>
      </c>
      <c r="M38" s="92">
        <f t="shared" si="4"/>
        <v>0</v>
      </c>
    </row>
    <row r="39" spans="1:16" ht="15">
      <c r="A39" s="22" t="s">
        <v>50</v>
      </c>
      <c r="B39" s="58"/>
      <c r="C39" s="52"/>
      <c r="D39" s="33" t="s">
        <v>59</v>
      </c>
      <c r="E39" s="7"/>
      <c r="F39" s="7"/>
      <c r="G39" s="7"/>
      <c r="H39" s="7"/>
      <c r="I39" s="7"/>
      <c r="J39" s="1"/>
      <c r="K39" s="1"/>
      <c r="L39" s="7"/>
      <c r="M39" s="21"/>
      <c r="O39"/>
      <c r="P39"/>
    </row>
    <row r="40" spans="1:16" ht="15">
      <c r="A40" s="22" t="s">
        <v>51</v>
      </c>
      <c r="B40" s="58"/>
      <c r="D40" s="33" t="s">
        <v>59</v>
      </c>
      <c r="E40" s="7"/>
      <c r="F40" s="7"/>
      <c r="G40" s="7"/>
      <c r="H40" s="7"/>
      <c r="I40" s="7"/>
      <c r="J40" s="1"/>
      <c r="K40" s="1"/>
      <c r="L40" s="7"/>
      <c r="M40" s="21"/>
      <c r="O40"/>
      <c r="P40"/>
    </row>
    <row r="41" spans="1:16" ht="14.25">
      <c r="A41" s="20"/>
      <c r="C41" s="76" t="s">
        <v>52</v>
      </c>
      <c r="D41" s="78" t="s">
        <v>58</v>
      </c>
      <c r="E41" s="7"/>
      <c r="F41" s="7"/>
      <c r="G41" s="95"/>
      <c r="H41" s="7"/>
      <c r="I41" s="7"/>
      <c r="J41" s="1"/>
      <c r="K41" s="1"/>
      <c r="L41" s="7"/>
      <c r="M41" s="21"/>
      <c r="O41"/>
      <c r="P41"/>
    </row>
    <row r="42" spans="1:16" ht="14.25">
      <c r="A42" s="20"/>
      <c r="C42" s="76" t="s">
        <v>57</v>
      </c>
      <c r="D42" s="79"/>
      <c r="E42" s="7"/>
      <c r="F42" s="7"/>
      <c r="G42" s="95"/>
      <c r="H42" s="7"/>
      <c r="I42" s="7"/>
      <c r="J42" s="1"/>
      <c r="K42" s="1"/>
      <c r="L42" s="7"/>
      <c r="M42" s="21"/>
      <c r="O42"/>
      <c r="P42"/>
    </row>
    <row r="43" spans="1:16" ht="15">
      <c r="A43" s="205" t="s">
        <v>67</v>
      </c>
      <c r="B43" s="206"/>
      <c r="C43" s="206"/>
      <c r="D43" s="207"/>
      <c r="E43" s="6"/>
      <c r="F43" s="6"/>
      <c r="G43" s="96"/>
      <c r="H43" s="6"/>
      <c r="I43" s="6"/>
      <c r="J43" s="111"/>
      <c r="K43" s="111"/>
      <c r="L43" s="6"/>
      <c r="M43" s="23"/>
      <c r="O43"/>
      <c r="P43"/>
    </row>
    <row r="44" spans="10:11" ht="14.25">
      <c r="J44" s="112"/>
      <c r="K44" s="112"/>
    </row>
    <row r="45" spans="10:11" ht="14.25">
      <c r="J45" s="112"/>
      <c r="K45" s="112"/>
    </row>
    <row r="46" spans="10:11" ht="14.25">
      <c r="J46" s="112"/>
      <c r="K46" s="112"/>
    </row>
    <row r="47" spans="10:11" ht="14.25">
      <c r="J47" s="112"/>
      <c r="K47" s="112"/>
    </row>
    <row r="48" spans="10:11" ht="14.25">
      <c r="J48" s="112"/>
      <c r="K48" s="112"/>
    </row>
    <row r="49" spans="10:11" ht="14.25">
      <c r="J49" s="112"/>
      <c r="K49" s="112"/>
    </row>
    <row r="50" spans="10:11" ht="14.25">
      <c r="J50" s="112"/>
      <c r="K50" s="112"/>
    </row>
    <row r="51" spans="10:11" ht="14.25">
      <c r="J51" s="112"/>
      <c r="K51" s="112"/>
    </row>
    <row r="52" spans="10:11" ht="14.25">
      <c r="J52" s="112"/>
      <c r="K52" s="112"/>
    </row>
    <row r="53" spans="10:11" ht="14.25">
      <c r="J53" s="112"/>
      <c r="K53" s="112"/>
    </row>
    <row r="54" spans="10:11" ht="14.25">
      <c r="J54" s="112"/>
      <c r="K54" s="112"/>
    </row>
    <row r="55" spans="10:11" ht="14.25">
      <c r="J55" s="112"/>
      <c r="K55" s="112"/>
    </row>
    <row r="56" spans="10:11" ht="14.25">
      <c r="J56" s="112"/>
      <c r="K56" s="112"/>
    </row>
    <row r="57" spans="10:11" ht="14.25">
      <c r="J57" s="112"/>
      <c r="K57" s="112"/>
    </row>
    <row r="58" spans="10:11" ht="14.25">
      <c r="J58" s="112"/>
      <c r="K58" s="112"/>
    </row>
    <row r="59" spans="10:11" ht="14.25">
      <c r="J59" s="112"/>
      <c r="K59" s="112"/>
    </row>
    <row r="60" spans="10:11" ht="14.25">
      <c r="J60" s="112"/>
      <c r="K60" s="112"/>
    </row>
    <row r="61" spans="10:11" ht="14.25">
      <c r="J61" s="112"/>
      <c r="K61" s="112"/>
    </row>
    <row r="62" spans="10:11" ht="14.25">
      <c r="J62" s="112"/>
      <c r="K62" s="112"/>
    </row>
    <row r="63" spans="10:11" ht="14.25">
      <c r="J63" s="112"/>
      <c r="K63" s="112"/>
    </row>
    <row r="64" spans="10:11" ht="14.25">
      <c r="J64" s="112"/>
      <c r="K64" s="112"/>
    </row>
    <row r="65" spans="10:11" ht="14.25">
      <c r="J65" s="112"/>
      <c r="K65" s="112"/>
    </row>
    <row r="66" spans="10:11" ht="14.25">
      <c r="J66" s="112"/>
      <c r="K66" s="112"/>
    </row>
    <row r="67" spans="10:11" ht="14.25">
      <c r="J67" s="112"/>
      <c r="K67" s="112"/>
    </row>
    <row r="68" spans="10:11" ht="14.25">
      <c r="J68" s="112"/>
      <c r="K68" s="112"/>
    </row>
    <row r="69" spans="10:11" ht="14.25">
      <c r="J69" s="112"/>
      <c r="K69" s="112"/>
    </row>
    <row r="70" spans="10:11" ht="14.25">
      <c r="J70" s="112"/>
      <c r="K70" s="112"/>
    </row>
    <row r="71" spans="10:11" ht="14.25">
      <c r="J71" s="112"/>
      <c r="K71" s="112"/>
    </row>
    <row r="72" spans="10:11" ht="14.25">
      <c r="J72" s="112"/>
      <c r="K72" s="112"/>
    </row>
    <row r="73" spans="10:11" ht="14.25">
      <c r="J73" s="112"/>
      <c r="K73" s="112"/>
    </row>
    <row r="74" spans="10:11" ht="14.25">
      <c r="J74" s="112"/>
      <c r="K74" s="112"/>
    </row>
    <row r="75" spans="10:11" ht="14.25">
      <c r="J75" s="112"/>
      <c r="K75" s="112"/>
    </row>
    <row r="76" spans="10:11" ht="14.25">
      <c r="J76" s="112"/>
      <c r="K76" s="112"/>
    </row>
    <row r="77" spans="10:11" ht="14.25">
      <c r="J77" s="112"/>
      <c r="K77" s="112"/>
    </row>
    <row r="78" spans="10:11" ht="14.25">
      <c r="J78" s="112"/>
      <c r="K78" s="112"/>
    </row>
  </sheetData>
  <sheetProtection/>
  <mergeCells count="41">
    <mergeCell ref="A16:C16"/>
    <mergeCell ref="I9:J9"/>
    <mergeCell ref="C30:E30"/>
    <mergeCell ref="K9:L9"/>
    <mergeCell ref="C38:E38"/>
    <mergeCell ref="A12:C12"/>
    <mergeCell ref="A43:D43"/>
    <mergeCell ref="A22:D22"/>
    <mergeCell ref="F18:H22"/>
    <mergeCell ref="A19:D19"/>
    <mergeCell ref="A20:D20"/>
    <mergeCell ref="G24:H24"/>
    <mergeCell ref="D25:D26"/>
    <mergeCell ref="A1:M1"/>
    <mergeCell ref="A5:C5"/>
    <mergeCell ref="K3:K4"/>
    <mergeCell ref="A6:C6"/>
    <mergeCell ref="I13:J13"/>
    <mergeCell ref="I11:J11"/>
    <mergeCell ref="D5:I5"/>
    <mergeCell ref="A7:C7"/>
    <mergeCell ref="I10:J10"/>
    <mergeCell ref="I18:M22"/>
    <mergeCell ref="A17:C17"/>
    <mergeCell ref="A30:B32"/>
    <mergeCell ref="C33:E33"/>
    <mergeCell ref="A21:D21"/>
    <mergeCell ref="I16:J16"/>
    <mergeCell ref="A33:B37"/>
    <mergeCell ref="C23:M23"/>
    <mergeCell ref="I24:M24"/>
    <mergeCell ref="C27:E27"/>
    <mergeCell ref="C25:C26"/>
    <mergeCell ref="A10:C10"/>
    <mergeCell ref="A8:C8"/>
    <mergeCell ref="A13:C13"/>
    <mergeCell ref="E25:E26"/>
    <mergeCell ref="A14:C14"/>
    <mergeCell ref="A15:C15"/>
    <mergeCell ref="A11:C11"/>
    <mergeCell ref="A24:B27"/>
  </mergeCells>
  <printOptions/>
  <pageMargins left="0.6692913385826772" right="0.35433070866141736" top="0.3937007874015748" bottom="0.3937007874015748" header="0.2755905511811024" footer="0.31496062992125984"/>
  <pageSetup fitToHeight="1" fitToWidth="1"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Vlasta</cp:lastModifiedBy>
  <cp:lastPrinted>2020-06-17T11:53:13Z</cp:lastPrinted>
  <dcterms:created xsi:type="dcterms:W3CDTF">2008-03-28T10:51:31Z</dcterms:created>
  <dcterms:modified xsi:type="dcterms:W3CDTF">2020-09-15T13:01:57Z</dcterms:modified>
  <cp:category/>
  <cp:version/>
  <cp:contentType/>
  <cp:contentStatus/>
</cp:coreProperties>
</file>