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030" activeTab="0"/>
  </bookViews>
  <sheets>
    <sheet name="PRORAČ.SKLAD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<sst xmlns="http://schemas.openxmlformats.org/spreadsheetml/2006/main" count="35" uniqueCount="33">
  <si>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MESTNA OBČINA PTUJ</t>
  </si>
  <si>
    <t>Mestni trg 1</t>
  </si>
  <si>
    <t>2250  P T U J</t>
  </si>
  <si>
    <t>I.</t>
  </si>
  <si>
    <t>1.</t>
  </si>
  <si>
    <t>II.</t>
  </si>
  <si>
    <t>III.</t>
  </si>
  <si>
    <t xml:space="preserve"> </t>
  </si>
  <si>
    <t>Skupaj</t>
  </si>
  <si>
    <t>IV.</t>
  </si>
  <si>
    <t>ZAČETNO STANJE</t>
  </si>
  <si>
    <t>PRIHODKI</t>
  </si>
  <si>
    <t>ODHODKI</t>
  </si>
  <si>
    <t>IV/20</t>
  </si>
  <si>
    <t>Prihodki v letu 2007</t>
  </si>
  <si>
    <t>REALIZACIJA SKLADA REZERV V LETU 2008</t>
  </si>
  <si>
    <t>Prenesena sredstva iz leta 2007</t>
  </si>
  <si>
    <t>občinski proračun</t>
  </si>
  <si>
    <t>državne rezerve</t>
  </si>
  <si>
    <t>Zavarovalnica Generali</t>
  </si>
  <si>
    <t>Vrtec Ptuj</t>
  </si>
  <si>
    <t>Skupnost občin Slovenije</t>
  </si>
  <si>
    <t>študentsko delo</t>
  </si>
  <si>
    <t>stroški intervencij - folija, drugo</t>
  </si>
  <si>
    <t>kritje stroškov intervencije PGD</t>
  </si>
  <si>
    <t>popravilo streh</t>
  </si>
  <si>
    <t>popravilo JR</t>
  </si>
  <si>
    <t>neurje JUNIJ 2008</t>
  </si>
  <si>
    <t>OŠ Ljudevita Pivka</t>
  </si>
  <si>
    <t>sanacija vrtcev</t>
  </si>
  <si>
    <t>popravilo cest</t>
  </si>
  <si>
    <t>KONČNO STANJE (IV.=I.+II.-III.)</t>
  </si>
  <si>
    <t xml:space="preserve">plače zaposlenih </t>
  </si>
</sst>
</file>

<file path=xl/styles.xml><?xml version="1.0" encoding="utf-8"?>
<styleSheet xmlns="http://schemas.openxmlformats.org/spreadsheetml/2006/main">
  <numFmts count="1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dd/\ mmm/\ yy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000"/>
  </numFmts>
  <fonts count="8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4" fontId="6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0" fillId="0" borderId="1" xfId="0" applyNumberForma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</xdr:rowOff>
    </xdr:from>
    <xdr:to>
      <xdr:col>2</xdr:col>
      <xdr:colOff>295275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2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54</xdr:row>
      <xdr:rowOff>0</xdr:rowOff>
    </xdr:from>
    <xdr:to>
      <xdr:col>2</xdr:col>
      <xdr:colOff>238125</xdr:colOff>
      <xdr:row>54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5347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1"/>
  <sheetViews>
    <sheetView tabSelected="1" workbookViewId="0" topLeftCell="A9">
      <selection activeCell="E34" sqref="E34"/>
    </sheetView>
  </sheetViews>
  <sheetFormatPr defaultColWidth="9.00390625" defaultRowHeight="12.75"/>
  <cols>
    <col min="1" max="1" width="5.625" style="0" customWidth="1"/>
    <col min="2" max="2" width="4.375" style="0" customWidth="1"/>
    <col min="3" max="3" width="4.875" style="0" customWidth="1"/>
    <col min="4" max="4" width="5.25390625" style="0" customWidth="1"/>
    <col min="5" max="5" width="53.00390625" style="0" customWidth="1"/>
    <col min="6" max="6" width="20.00390625" style="0" customWidth="1"/>
  </cols>
  <sheetData>
    <row r="1" spans="4:6" ht="15">
      <c r="D1" s="10" t="s">
        <v>0</v>
      </c>
      <c r="E1" s="10"/>
      <c r="F1" s="3" t="s">
        <v>13</v>
      </c>
    </row>
    <row r="2" spans="4:6" ht="15">
      <c r="D2" s="10" t="s">
        <v>1</v>
      </c>
      <c r="E2" s="10"/>
      <c r="F2" s="1"/>
    </row>
    <row r="3" spans="4:6" ht="15">
      <c r="D3" s="10" t="s">
        <v>2</v>
      </c>
      <c r="E3" s="10"/>
      <c r="F3" s="1"/>
    </row>
    <row r="4" ht="12.75">
      <c r="F4" s="1"/>
    </row>
    <row r="5" ht="12.75">
      <c r="F5" s="1"/>
    </row>
    <row r="6" ht="12.75">
      <c r="F6" s="1"/>
    </row>
    <row r="7" ht="12.75">
      <c r="F7" s="1"/>
    </row>
    <row r="8" ht="12.75">
      <c r="F8" s="1"/>
    </row>
    <row r="9" spans="2:6" ht="18">
      <c r="B9" s="7" t="s">
        <v>15</v>
      </c>
      <c r="C9" s="7"/>
      <c r="D9" s="7"/>
      <c r="E9" s="7"/>
      <c r="F9" s="8"/>
    </row>
    <row r="10" ht="12.75">
      <c r="F10" s="1"/>
    </row>
    <row r="11" ht="12.75">
      <c r="F11" s="1"/>
    </row>
    <row r="12" ht="12.75">
      <c r="F12" s="1"/>
    </row>
    <row r="13" spans="2:6" ht="15.75">
      <c r="B13" s="5" t="s">
        <v>3</v>
      </c>
      <c r="C13" s="5"/>
      <c r="D13" s="5" t="s">
        <v>10</v>
      </c>
      <c r="E13" s="4"/>
      <c r="F13" s="1"/>
    </row>
    <row r="14" ht="12.75">
      <c r="F14" s="1"/>
    </row>
    <row r="15" spans="4:6" ht="12.75">
      <c r="D15" t="s">
        <v>4</v>
      </c>
      <c r="E15" t="s">
        <v>16</v>
      </c>
      <c r="F15" s="1">
        <v>146052</v>
      </c>
    </row>
    <row r="16" spans="5:6" ht="15.75">
      <c r="E16" t="s">
        <v>8</v>
      </c>
      <c r="F16" s="6">
        <f>SUM(F15)</f>
        <v>146052</v>
      </c>
    </row>
    <row r="17" ht="12.75">
      <c r="F17" s="1"/>
    </row>
    <row r="18" ht="12.75">
      <c r="F18" s="1"/>
    </row>
    <row r="19" spans="2:6" ht="15.75">
      <c r="B19" s="5" t="s">
        <v>5</v>
      </c>
      <c r="C19" s="5"/>
      <c r="D19" s="5" t="s">
        <v>11</v>
      </c>
      <c r="E19" s="4"/>
      <c r="F19" s="1"/>
    </row>
    <row r="20" ht="12.75">
      <c r="F20" s="1"/>
    </row>
    <row r="21" spans="4:6" ht="12.75" hidden="1">
      <c r="D21" t="s">
        <v>4</v>
      </c>
      <c r="E21" t="s">
        <v>14</v>
      </c>
      <c r="F21" s="1"/>
    </row>
    <row r="22" spans="4:7" ht="12.75" hidden="1">
      <c r="D22" s="2"/>
      <c r="G22" s="1"/>
    </row>
    <row r="23" spans="4:6" ht="12.75">
      <c r="D23" s="2"/>
      <c r="E23" t="s">
        <v>17</v>
      </c>
      <c r="F23" s="1">
        <v>25913</v>
      </c>
    </row>
    <row r="24" spans="4:6" ht="12.75">
      <c r="D24" s="2"/>
      <c r="E24" t="s">
        <v>18</v>
      </c>
      <c r="F24" s="1">
        <v>1387612.2</v>
      </c>
    </row>
    <row r="25" spans="4:6" ht="12.75">
      <c r="D25" s="2"/>
      <c r="E25" t="s">
        <v>19</v>
      </c>
      <c r="F25" s="1">
        <v>16472.81</v>
      </c>
    </row>
    <row r="26" spans="3:6" ht="15.75">
      <c r="C26" s="5"/>
      <c r="D26" s="2"/>
      <c r="E26" t="s">
        <v>20</v>
      </c>
      <c r="F26" s="1">
        <v>71710</v>
      </c>
    </row>
    <row r="27" spans="4:6" ht="12.75">
      <c r="D27" s="2"/>
      <c r="E27" t="s">
        <v>21</v>
      </c>
      <c r="F27" s="1">
        <v>33842.5</v>
      </c>
    </row>
    <row r="28" spans="4:7" ht="12.75" hidden="1">
      <c r="D28" s="2"/>
      <c r="G28" s="13">
        <f>SUM(F23:F27)</f>
        <v>1535550.51</v>
      </c>
    </row>
    <row r="29" spans="4:7" ht="15.75">
      <c r="D29" s="2"/>
      <c r="F29" s="6">
        <f>SUM(F23:F28)</f>
        <v>1535550.51</v>
      </c>
      <c r="G29" s="1"/>
    </row>
    <row r="30" spans="4:7" ht="12.75">
      <c r="D30" s="2"/>
      <c r="G30" s="1"/>
    </row>
    <row r="31" spans="2:7" ht="15.75">
      <c r="B31" s="5" t="s">
        <v>6</v>
      </c>
      <c r="D31" s="16" t="s">
        <v>12</v>
      </c>
      <c r="E31" s="14"/>
      <c r="F31" s="14"/>
      <c r="G31" s="15"/>
    </row>
    <row r="32" spans="2:7" ht="12.75" customHeight="1">
      <c r="B32" s="5"/>
      <c r="D32" s="16"/>
      <c r="E32" s="14"/>
      <c r="F32" s="14"/>
      <c r="G32" s="15"/>
    </row>
    <row r="33" spans="4:6" ht="12.75">
      <c r="D33" s="2"/>
      <c r="E33" s="14" t="s">
        <v>32</v>
      </c>
      <c r="F33" s="15">
        <v>9836.26</v>
      </c>
    </row>
    <row r="34" spans="4:6" ht="12.75">
      <c r="D34" s="2"/>
      <c r="E34" t="s">
        <v>22</v>
      </c>
      <c r="F34" s="1">
        <v>7946.78</v>
      </c>
    </row>
    <row r="35" spans="3:6" ht="15.75">
      <c r="C35" s="5"/>
      <c r="D35" s="2"/>
      <c r="E35" t="s">
        <v>23</v>
      </c>
      <c r="F35" s="1">
        <v>82019.83</v>
      </c>
    </row>
    <row r="36" spans="4:6" ht="12.75">
      <c r="D36" s="2"/>
      <c r="E36" t="s">
        <v>24</v>
      </c>
      <c r="F36" s="1">
        <v>20500</v>
      </c>
    </row>
    <row r="37" spans="4:6" ht="12.75">
      <c r="D37" s="2"/>
      <c r="E37" t="s">
        <v>25</v>
      </c>
      <c r="F37" s="1">
        <v>11620.09</v>
      </c>
    </row>
    <row r="38" spans="4:6" ht="12.75">
      <c r="D38" s="2"/>
      <c r="E38" t="s">
        <v>26</v>
      </c>
      <c r="F38" s="1">
        <v>19996.32</v>
      </c>
    </row>
    <row r="39" spans="4:6" ht="12.75">
      <c r="D39" s="2"/>
      <c r="E39" t="s">
        <v>27</v>
      </c>
      <c r="F39" s="1">
        <v>68525.35</v>
      </c>
    </row>
    <row r="40" spans="4:6" ht="12.75">
      <c r="D40" s="2"/>
      <c r="E40" t="s">
        <v>28</v>
      </c>
      <c r="F40" s="1">
        <v>2700</v>
      </c>
    </row>
    <row r="41" spans="4:6" ht="12.75">
      <c r="D41" s="2"/>
      <c r="E41" t="s">
        <v>29</v>
      </c>
      <c r="F41" s="1">
        <v>734275.94</v>
      </c>
    </row>
    <row r="42" spans="4:6" ht="12.75">
      <c r="D42" s="2"/>
      <c r="E42" t="s">
        <v>30</v>
      </c>
      <c r="F42" s="1">
        <v>28958.3</v>
      </c>
    </row>
    <row r="43" spans="2:6" ht="15.75">
      <c r="B43" s="9"/>
      <c r="C43" s="9"/>
      <c r="D43" s="2"/>
      <c r="F43" s="18">
        <f>SUM(F33:F42)</f>
        <v>986378.87</v>
      </c>
    </row>
    <row r="44" spans="2:7" ht="12.75">
      <c r="B44" s="9"/>
      <c r="C44" s="9"/>
      <c r="D44" s="2"/>
      <c r="G44" s="1"/>
    </row>
    <row r="45" spans="2:6" ht="15.75">
      <c r="B45" s="5" t="s">
        <v>9</v>
      </c>
      <c r="C45" s="9"/>
      <c r="D45" s="17" t="s">
        <v>31</v>
      </c>
      <c r="F45" s="19">
        <f>+F16+F29-F43</f>
        <v>695223.64</v>
      </c>
    </row>
    <row r="46" spans="2:6" ht="12.75">
      <c r="B46" s="9"/>
      <c r="C46" s="9"/>
      <c r="D46" s="9"/>
      <c r="E46" s="9"/>
      <c r="F46" s="1"/>
    </row>
    <row r="47" spans="2:6" ht="12.75">
      <c r="B47" s="9"/>
      <c r="C47" s="9"/>
      <c r="D47" s="9"/>
      <c r="E47" s="9"/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spans="5:6" ht="12.75">
      <c r="E55" t="s">
        <v>7</v>
      </c>
      <c r="F55" s="11"/>
    </row>
    <row r="56" ht="12.75">
      <c r="F56" s="11"/>
    </row>
    <row r="57" ht="12.75">
      <c r="F57" s="11"/>
    </row>
    <row r="58" spans="5:6" ht="12.75">
      <c r="E58" t="s">
        <v>7</v>
      </c>
      <c r="F58" s="11"/>
    </row>
    <row r="59" ht="12.75">
      <c r="F59" s="11"/>
    </row>
    <row r="60" ht="12.75">
      <c r="F60" s="12"/>
    </row>
    <row r="61" ht="12.75">
      <c r="F61" s="12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</dc:creator>
  <cp:keywords/>
  <dc:description/>
  <cp:lastModifiedBy>Milan Korže</cp:lastModifiedBy>
  <cp:lastPrinted>2009-02-23T14:46:19Z</cp:lastPrinted>
  <dcterms:created xsi:type="dcterms:W3CDTF">2003-02-13T19:40:02Z</dcterms:created>
  <dcterms:modified xsi:type="dcterms:W3CDTF">2009-04-09T08:56:53Z</dcterms:modified>
  <cp:category/>
  <cp:version/>
  <cp:contentType/>
  <cp:contentStatus/>
</cp:coreProperties>
</file>