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5" yWindow="5610" windowWidth="17985" windowHeight="6630" activeTab="0"/>
  </bookViews>
  <sheets>
    <sheet name="Obrazec 3" sheetId="1" r:id="rId1"/>
    <sheet name="Terminski plan" sheetId="2" r:id="rId2"/>
  </sheets>
  <definedNames>
    <definedName name="_xlnm.Print_Area" localSheetId="0">'Obrazec 3'!$B$2:$M$63</definedName>
    <definedName name="_xlnm.Print_Area" localSheetId="1">'Terminski plan'!$C$2:$BL$34</definedName>
    <definedName name="_xlnm.Print_Titles" localSheetId="0">'Obrazec 3'!$2:$3</definedName>
    <definedName name="_xlnm.Print_Titles" localSheetId="1">'Terminski plan'!$B:$B</definedName>
  </definedNames>
  <calcPr fullCalcOnLoad="1"/>
</workbook>
</file>

<file path=xl/comments1.xml><?xml version="1.0" encoding="utf-8"?>
<comments xmlns="http://schemas.openxmlformats.org/spreadsheetml/2006/main">
  <authors>
    <author>BRDO1</author>
    <author>PČer</author>
    <author>MF52003</author>
  </authors>
  <commentList>
    <comment ref="D38" authorId="0">
      <text>
        <r>
          <rPr>
            <b/>
            <sz val="8"/>
            <rFont val="Tahoma"/>
            <family val="0"/>
          </rPr>
          <t>Vpišite v vsako vrstico številko proračunske postavke.</t>
        </r>
      </text>
    </comment>
    <comment ref="C44" authorId="0">
      <text>
        <r>
          <rPr>
            <b/>
            <sz val="8"/>
            <rFont val="Tahoma"/>
            <family val="0"/>
          </rPr>
          <t>Vpišite šifro proračunske postavke iz proračuna občine.</t>
        </r>
      </text>
    </comment>
    <comment ref="F37" authorId="1">
      <text>
        <r>
          <rPr>
            <b/>
            <sz val="8"/>
            <rFont val="Tahoma"/>
            <family val="2"/>
          </rPr>
          <t>Vsota predvidenih in že izvedenih plačil za projekt v vrstici.</t>
        </r>
      </text>
    </comment>
    <comment ref="H37" authorId="2">
      <text>
        <r>
          <rPr>
            <b/>
            <sz val="9"/>
            <rFont val="Tahoma"/>
            <family val="2"/>
          </rPr>
          <t>Vpišite v spodnji stolpec veljavni znesek NRP, usklajen z veljavnim proračunom 2003/04.</t>
        </r>
      </text>
    </comment>
    <comment ref="I37" authorId="0">
      <text>
        <r>
          <rPr>
            <b/>
            <sz val="8"/>
            <rFont val="Tahoma"/>
            <family val="0"/>
          </rPr>
          <t>Vpišite v spodnji stolpec predlagano vrenost za proračun 2004-2005.</t>
        </r>
      </text>
    </comment>
    <comment ref="C38" authorId="1">
      <text>
        <r>
          <rPr>
            <b/>
            <sz val="8"/>
            <rFont val="Tahoma"/>
            <family val="0"/>
          </rPr>
          <t>Vpišite v vsako vrstico šifro proračunskega uporabnika, ki je skrbnik proračunske postavke.</t>
        </r>
      </text>
    </comment>
    <comment ref="I15" authorId="1">
      <text>
        <r>
          <rPr>
            <b/>
            <sz val="8"/>
            <rFont val="Tahoma"/>
            <family val="0"/>
          </rPr>
          <t>Vpišite enotni programski dokument, v katerega  spada ta projekt.</t>
        </r>
      </text>
    </comment>
    <comment ref="I16" authorId="1">
      <text>
        <r>
          <rPr>
            <b/>
            <sz val="8"/>
            <rFont val="Tahoma"/>
            <family val="2"/>
          </rPr>
          <t>Vpišite program Interreg, v katerega spada ta projekt.</t>
        </r>
      </text>
    </comment>
    <comment ref="I17" authorId="1">
      <text>
        <r>
          <rPr>
            <b/>
            <sz val="8"/>
            <rFont val="Tahoma"/>
            <family val="2"/>
          </rPr>
          <t>Vpišite program, v katerega spada ta projekt.</t>
        </r>
      </text>
    </comment>
    <comment ref="I22" authorId="1">
      <text>
        <r>
          <rPr>
            <b/>
            <sz val="8"/>
            <rFont val="Tahoma"/>
            <family val="0"/>
          </rPr>
          <t>Vpišite naziv regioanlnega razv. programa, v katerega spada ta projekt.</t>
        </r>
      </text>
    </comment>
    <comment ref="B50" authorId="1">
      <text>
        <r>
          <rPr>
            <b/>
            <sz val="8"/>
            <rFont val="Tahoma"/>
            <family val="0"/>
          </rPr>
          <t>Ostali viri so lahko sredstva drugih občine in tudi neproračunski viri.</t>
        </r>
      </text>
    </comment>
    <comment ref="I21" authorId="1">
      <text>
        <r>
          <rPr>
            <b/>
            <sz val="8"/>
            <rFont val="Tahoma"/>
            <family val="0"/>
          </rPr>
          <t>Če je državna pomoč, vpišite številko in datum odobritve Komisije za državne pomoči.</t>
        </r>
      </text>
    </comment>
    <comment ref="G56" authorId="1">
      <text>
        <r>
          <rPr>
            <b/>
            <sz val="8"/>
            <rFont val="Tahoma"/>
            <family val="0"/>
          </rPr>
          <t>Vpišite dosedanje izdatke za ta projekt in bodoče stroške po tekočih cenah, kot je predvideno in navedeno v investicijskem dokumentu.</t>
        </r>
      </text>
    </comment>
    <comment ref="D10" authorId="1">
      <text>
        <r>
          <rPr>
            <b/>
            <sz val="8"/>
            <rFont val="Tahoma"/>
            <family val="0"/>
          </rPr>
          <t>Vpišite glavni namen projekta, kaj namerava investitor doseči s tem projektom. Cilji morajo biti skladni s strateškimi usmeritvami in morajo biti merljivi.
Ne zadostuje navedba, kaj bo narejeno, povedati je potrebno, kakšno funkcijo bo imel razultat projekta, kak bo vplival na delovanje investitorja in na njegove izvirne naloge - obvezen podatek.</t>
        </r>
      </text>
    </comment>
    <comment ref="D26" authorId="1">
      <text>
        <r>
          <rPr>
            <b/>
            <sz val="8"/>
            <rFont val="Tahoma"/>
            <family val="0"/>
          </rPr>
          <t>Vpišite datume iz terminskega plana v investicijskem dokumentu oz. datum dogodka, ki se je že zgodil.</t>
        </r>
      </text>
    </comment>
    <comment ref="E14" authorId="1">
      <text>
        <r>
          <rPr>
            <b/>
            <sz val="8"/>
            <rFont val="Tahoma"/>
            <family val="0"/>
          </rPr>
          <t>Vpišite ocenjeno vrednost iz investicijskega dokumenta - obvezen podatek.</t>
        </r>
      </text>
    </comment>
    <comment ref="J6" authorId="1">
      <text>
        <r>
          <rPr>
            <b/>
            <sz val="8"/>
            <rFont val="Tahoma"/>
            <family val="0"/>
          </rPr>
          <t>Navedite investicijski dokument, iz katerega so povzeti podatki v tem načrtu financiranja.</t>
        </r>
      </text>
    </comment>
    <comment ref="I18" authorId="1">
      <text>
        <r>
          <rPr>
            <b/>
            <sz val="8"/>
            <rFont val="Tahoma"/>
            <family val="2"/>
          </rPr>
          <t>Vpišite program kohezije, v katerega ta spada projekt.</t>
        </r>
      </text>
    </comment>
  </commentList>
</comments>
</file>

<file path=xl/sharedStrings.xml><?xml version="1.0" encoding="utf-8"?>
<sst xmlns="http://schemas.openxmlformats.org/spreadsheetml/2006/main" count="135" uniqueCount="120">
  <si>
    <t>Obrazec 3:   PODATKI O PROJEKTU V NAČRTU RAZVOJNIH PROGRAMOV 2006-2009</t>
  </si>
  <si>
    <t>Naziv projekta:</t>
  </si>
  <si>
    <t>Šifra projekta v NRP državnega proračuna</t>
  </si>
  <si>
    <t>Občina:</t>
  </si>
  <si>
    <t>Podatki o projektu</t>
  </si>
  <si>
    <t>datum in verzija</t>
  </si>
  <si>
    <t>avtor</t>
  </si>
  <si>
    <t>Namen in cilji</t>
  </si>
  <si>
    <t>Ocenjena vrednost</t>
  </si>
  <si>
    <t>Tip</t>
  </si>
  <si>
    <t>… po stalnih cenah dne</t>
  </si>
  <si>
    <t xml:space="preserve"> &lt;dd.mm.llll&gt;   </t>
  </si>
  <si>
    <t xml:space="preserve">tolarjev </t>
  </si>
  <si>
    <t>… enotni progr. dokument</t>
  </si>
  <si>
    <t xml:space="preserve">… po tekočih cenah </t>
  </si>
  <si>
    <t>… interreg</t>
  </si>
  <si>
    <t>… equal</t>
  </si>
  <si>
    <t>Vrsta</t>
  </si>
  <si>
    <t>… kohezija</t>
  </si>
  <si>
    <t>… investicija z gradnjo</t>
  </si>
  <si>
    <t>... donacija</t>
  </si>
  <si>
    <t>… inv. vzdrževanje</t>
  </si>
  <si>
    <t>… državni razvojni program</t>
  </si>
  <si>
    <t>… inv. vzdrž. z gradnjo</t>
  </si>
  <si>
    <t>… državna pomoč</t>
  </si>
  <si>
    <t>… invest. brez gradnje</t>
  </si>
  <si>
    <t>… regionalni razv. progr.</t>
  </si>
  <si>
    <t>… ni investicija</t>
  </si>
  <si>
    <t>… evidenčni projekt</t>
  </si>
  <si>
    <t>Status</t>
  </si>
  <si>
    <t>od dne:</t>
  </si>
  <si>
    <t>… v pripravi</t>
  </si>
  <si>
    <t>Datumi - dogodki:             načrtovani            realizirani</t>
  </si>
  <si>
    <t>… v izvajanju</t>
  </si>
  <si>
    <t>… dok. identif. projekta</t>
  </si>
  <si>
    <t>… predčasno ustavljen</t>
  </si>
  <si>
    <t>… potrditev inv. programa</t>
  </si>
  <si>
    <t>… začasno prekinjen</t>
  </si>
  <si>
    <t>… gradb. dovoljenje</t>
  </si>
  <si>
    <t>… končan/zaključen</t>
  </si>
  <si>
    <t>… začetek del</t>
  </si>
  <si>
    <t>… neznano</t>
  </si>
  <si>
    <t>… prevzem opravljenega</t>
  </si>
  <si>
    <t>… predaja v uporabo</t>
  </si>
  <si>
    <t>Obrazec izpolnil</t>
  </si>
  <si>
    <t>… končni obračun</t>
  </si>
  <si>
    <t>datum</t>
  </si>
  <si>
    <t>… prenos med osn. sred.</t>
  </si>
  <si>
    <t>telefon</t>
  </si>
  <si>
    <t>faks</t>
  </si>
  <si>
    <t>e-mail</t>
  </si>
  <si>
    <t>Načrt financiranja</t>
  </si>
  <si>
    <t>v tisoč SIT - tekoče cene</t>
  </si>
  <si>
    <t>VIRI FINANCIRANJA</t>
  </si>
  <si>
    <t>Skupaj</t>
  </si>
  <si>
    <t>do 2005</t>
  </si>
  <si>
    <t>Ocena 2005</t>
  </si>
  <si>
    <t>po 2009</t>
  </si>
  <si>
    <t>A. Državni pror.</t>
  </si>
  <si>
    <t>PU</t>
  </si>
  <si>
    <t>Postavka</t>
  </si>
  <si>
    <t>Naziv proračunske vrstice (konto)</t>
  </si>
  <si>
    <t>1 = sum (2 do 8)</t>
  </si>
  <si>
    <t>A. Državni proračun skupaj</t>
  </si>
  <si>
    <t>B. Občin. pro.</t>
  </si>
  <si>
    <t>Naziv postake iz občinskega proračua</t>
  </si>
  <si>
    <t>B. Občinski proračun skupaj</t>
  </si>
  <si>
    <t xml:space="preserve">C. Ostali viri </t>
  </si>
  <si>
    <t>Davčna št.</t>
  </si>
  <si>
    <t>Št. Pogodbe</t>
  </si>
  <si>
    <t>Naziv sofinancerja in naziv pogodbe</t>
  </si>
  <si>
    <t>C. Ostali viri financiranja skupaj</t>
  </si>
  <si>
    <t>D.</t>
  </si>
  <si>
    <t>VIRI ZA PROJEKT                                      (A+B+C)</t>
  </si>
  <si>
    <t>E.</t>
  </si>
  <si>
    <t>STROŠKI ZA PROJEKT                                 skupaj</t>
  </si>
  <si>
    <t>F.</t>
  </si>
  <si>
    <t>PRESEŽEK/PRIMANJKLJAJ                      ( D - E )</t>
  </si>
  <si>
    <t>Pojasnilo k načrtu financiranja in opombe</t>
  </si>
  <si>
    <t>Informativni terminski plan priprave in izvedbe investicije - naziv investicije, številka:</t>
  </si>
  <si>
    <t>Datum izdelave:</t>
  </si>
  <si>
    <t>Predložitev DIP sofinancerjem, ministrstvu</t>
  </si>
  <si>
    <t>Preložitev PIZ  sofinancerjem, ministrstvu</t>
  </si>
  <si>
    <t>Pridobitev dovoljenja za poseg v prostor</t>
  </si>
  <si>
    <t>Predložitev IP  sofinancerjem, ministrstvu</t>
  </si>
  <si>
    <t>Uvrstitev v NRP Proračuna RS</t>
  </si>
  <si>
    <t>Pridobitev mnenja  sofinancerjem, ministrstvu</t>
  </si>
  <si>
    <t>Sprejem IP v Občini</t>
  </si>
  <si>
    <t>Pridobitev predhodnega sog. MF</t>
  </si>
  <si>
    <t>Pridobitev gradbenega dovoljenja</t>
  </si>
  <si>
    <t>Razpis - izbira izvajalcev</t>
  </si>
  <si>
    <t>Gradnja</t>
  </si>
  <si>
    <t>Zunanja ureditev</t>
  </si>
  <si>
    <t>Oprema</t>
  </si>
  <si>
    <t>Tehn. pregled</t>
  </si>
  <si>
    <t>Uporabno dovoljenje</t>
  </si>
  <si>
    <t>Končni obračun</t>
  </si>
  <si>
    <t>Prenos med osnovna srestva</t>
  </si>
  <si>
    <t xml:space="preserve">Potrebna sredstva  skupaj </t>
  </si>
  <si>
    <t>v tisoč SIT po stalnih cenah, veljavnih na dan:</t>
  </si>
  <si>
    <r>
      <t xml:space="preserve">Podatki o financiranju so iz dokumenta </t>
    </r>
    <r>
      <rPr>
        <i/>
        <sz val="12"/>
        <rFont val="Times New Roman"/>
        <family val="1"/>
      </rPr>
      <t>&lt;naziv&gt;</t>
    </r>
  </si>
  <si>
    <t>Odvodnja in čiščenje odpadnih voda in celovita oskrba s pitno vodo - Občina Tržič</t>
  </si>
  <si>
    <t>TRŽIČ</t>
  </si>
  <si>
    <t>Dopolnitev investicijskega programa za projekt odvodnje in čiščenja odpadnih voda ter celovite oskrbe s pitno vodo - Občina Tržič</t>
  </si>
  <si>
    <t>HIDROINŽENIRING d.o.o., Ljubljana</t>
  </si>
  <si>
    <t>1. ZMANJŠANJE IZGUB NA VODOVODNEM SISTEMU</t>
  </si>
  <si>
    <t>2. ČIŠČENJE ODPADNE VODE</t>
  </si>
  <si>
    <t>3. DOGRADITEV SISTEMA PRIMARNEGA ODVAJANJA ODPADNE VODE</t>
  </si>
  <si>
    <t>izidor.jerala@trzic.si</t>
  </si>
  <si>
    <t>04 5971 510</t>
  </si>
  <si>
    <t>04 5971 513</t>
  </si>
  <si>
    <t>Izidor Jerala</t>
  </si>
  <si>
    <t>dne: 24.4.2006</t>
  </si>
  <si>
    <t>Izdelal: Izidor Jerala</t>
  </si>
  <si>
    <t>telefon, naslov, elektronski naslov: 04 5971510, Občina Tržič, Trg svobode 18, Tržič, izidor.jerala@trzic.si</t>
  </si>
  <si>
    <t>Lastna sredtva RS</t>
  </si>
  <si>
    <t>Poraba takse za obremenjevanje voda</t>
  </si>
  <si>
    <t>Sredstva kohezijskega sklada</t>
  </si>
  <si>
    <t>Kohezija - Individualna komunalna raba</t>
  </si>
  <si>
    <t>Regionalna infrastruktura</t>
  </si>
</sst>
</file>

<file path=xl/styles.xml><?xml version="1.0" encoding="utf-8"?>
<styleSheet xmlns="http://schemas.openxmlformats.org/spreadsheetml/2006/main">
  <numFmts count="10">
    <numFmt numFmtId="5" formatCode="#,##0\ &quot;SIT&quot;;\-#,##0\ &quot;SIT&quot;"/>
    <numFmt numFmtId="6" formatCode="#,##0\ &quot;SIT&quot;;[Red]\-#,##0\ &quot;SIT&quot;"/>
    <numFmt numFmtId="7" formatCode="#,##0.00\ &quot;SIT&quot;;\-#,##0.00\ &quot;SIT&quot;"/>
    <numFmt numFmtId="8" formatCode="#,##0.00\ &quot;SIT&quot;;[Red]\-#,##0.00\ &quot;SIT&quot;"/>
    <numFmt numFmtId="42" formatCode="_-* #,##0\ &quot;SIT&quot;_-;\-* #,##0\ &quot;SIT&quot;_-;_-* &quot;-&quot;\ &quot;SIT&quot;_-;_-@_-"/>
    <numFmt numFmtId="41" formatCode="_-* #,##0\ _S_I_T_-;\-* #,##0\ _S_I_T_-;_-* &quot;-&quot;\ _S_I_T_-;_-@_-"/>
    <numFmt numFmtId="44" formatCode="_-* #,##0.00\ &quot;SIT&quot;_-;\-* #,##0.00\ &quot;SIT&quot;_-;_-* &quot;-&quot;??\ &quot;SIT&quot;_-;_-@_-"/>
    <numFmt numFmtId="43" formatCode="_-* #,##0.00\ _S_I_T_-;\-* #,##0.00\ _S_I_T_-;_-* &quot;-&quot;??\ _S_I_T_-;_-@_-"/>
    <numFmt numFmtId="164" formatCode="#,##0.00_ ;[Red]\-#,##0.00\ "/>
    <numFmt numFmtId="165" formatCode="#,##0_ ;[Red]\-#,##0\ "/>
  </numFmts>
  <fonts count="26">
    <font>
      <sz val="11"/>
      <name val="Arial"/>
      <family val="0"/>
    </font>
    <font>
      <u val="single"/>
      <sz val="10"/>
      <color indexed="36"/>
      <name val="Arial"/>
      <family val="0"/>
    </font>
    <font>
      <u val="single"/>
      <sz val="10"/>
      <color indexed="12"/>
      <name val="Arial"/>
      <family val="0"/>
    </font>
    <font>
      <sz val="10"/>
      <name val="Arial"/>
      <family val="0"/>
    </font>
    <font>
      <b/>
      <i/>
      <sz val="14"/>
      <name val="Times New Roman"/>
      <family val="1"/>
    </font>
    <font>
      <sz val="16"/>
      <name val="Arial"/>
      <family val="0"/>
    </font>
    <font>
      <b/>
      <i/>
      <sz val="11"/>
      <name val="Times New Roman"/>
      <family val="1"/>
    </font>
    <font>
      <b/>
      <i/>
      <sz val="10"/>
      <name val="Times New Roman"/>
      <family val="1"/>
    </font>
    <font>
      <b/>
      <i/>
      <sz val="12"/>
      <name val="Times New Roman"/>
      <family val="1"/>
    </font>
    <font>
      <i/>
      <sz val="12"/>
      <name val="Times New Roman"/>
      <family val="1"/>
    </font>
    <font>
      <b/>
      <i/>
      <sz val="14"/>
      <color indexed="18"/>
      <name val="Times New Roman"/>
      <family val="1"/>
    </font>
    <font>
      <i/>
      <sz val="10"/>
      <name val="Times New Roman"/>
      <family val="1"/>
    </font>
    <font>
      <b/>
      <i/>
      <sz val="10"/>
      <name val="Times New Roman CE"/>
      <family val="1"/>
    </font>
    <font>
      <b/>
      <i/>
      <sz val="8"/>
      <name val="Times New Roman"/>
      <family val="1"/>
    </font>
    <font>
      <sz val="8"/>
      <name val="Times New Roman"/>
      <family val="1"/>
    </font>
    <font>
      <i/>
      <sz val="8"/>
      <name val="Times New Roman"/>
      <family val="1"/>
    </font>
    <font>
      <b/>
      <sz val="8"/>
      <name val="Times New Roman"/>
      <family val="1"/>
    </font>
    <font>
      <b/>
      <i/>
      <sz val="11"/>
      <name val="Times New Roman CE"/>
      <family val="1"/>
    </font>
    <font>
      <sz val="9"/>
      <name val="Arial"/>
      <family val="2"/>
    </font>
    <font>
      <b/>
      <sz val="11"/>
      <name val="Arial"/>
      <family val="2"/>
    </font>
    <font>
      <b/>
      <sz val="9"/>
      <name val="Arial"/>
      <family val="2"/>
    </font>
    <font>
      <b/>
      <sz val="8"/>
      <name val="Tahoma"/>
      <family val="0"/>
    </font>
    <font>
      <b/>
      <sz val="9"/>
      <name val="Tahoma"/>
      <family val="2"/>
    </font>
    <font>
      <i/>
      <sz val="10"/>
      <name val="Times New Roman CE"/>
      <family val="1"/>
    </font>
    <font>
      <i/>
      <sz val="10"/>
      <name val="Arial"/>
      <family val="2"/>
    </font>
    <font>
      <b/>
      <sz val="8"/>
      <name val="Arial"/>
      <family val="2"/>
    </font>
  </fonts>
  <fills count="5">
    <fill>
      <patternFill/>
    </fill>
    <fill>
      <patternFill patternType="gray125"/>
    </fill>
    <fill>
      <patternFill patternType="solid">
        <fgColor indexed="65"/>
        <bgColor indexed="64"/>
      </patternFill>
    </fill>
    <fill>
      <patternFill patternType="gray125">
        <fgColor indexed="23"/>
      </patternFill>
    </fill>
    <fill>
      <patternFill patternType="solid">
        <fgColor indexed="65"/>
        <bgColor indexed="64"/>
      </patternFill>
    </fill>
  </fills>
  <borders count="59">
    <border>
      <left/>
      <right/>
      <top/>
      <bottom/>
      <diagonal/>
    </border>
    <border>
      <left style="medium">
        <color indexed="22"/>
      </left>
      <right>
        <color indexed="63"/>
      </right>
      <top>
        <color indexed="63"/>
      </top>
      <bottom>
        <color indexed="63"/>
      </bottom>
    </border>
    <border>
      <left>
        <color indexed="63"/>
      </left>
      <right style="medium">
        <color indexed="22"/>
      </right>
      <top>
        <color indexed="63"/>
      </top>
      <bottom>
        <color indexed="63"/>
      </bottom>
    </border>
    <border>
      <left style="thin"/>
      <right>
        <color indexed="63"/>
      </right>
      <top>
        <color indexed="63"/>
      </top>
      <bottom>
        <color indexed="63"/>
      </bottom>
    </border>
    <border>
      <left>
        <color indexed="63"/>
      </left>
      <right>
        <color indexed="63"/>
      </right>
      <top>
        <color indexed="63"/>
      </top>
      <bottom style="hair">
        <color indexed="55"/>
      </bottom>
    </border>
    <border>
      <left>
        <color indexed="63"/>
      </left>
      <right style="medium">
        <color indexed="22"/>
      </right>
      <top>
        <color indexed="63"/>
      </top>
      <bottom style="hair">
        <color indexed="55"/>
      </bottom>
    </border>
    <border>
      <left>
        <color indexed="63"/>
      </left>
      <right>
        <color indexed="63"/>
      </right>
      <top style="hair">
        <color indexed="55"/>
      </top>
      <bottom style="hair">
        <color indexed="55"/>
      </bottom>
    </border>
    <border>
      <left>
        <color indexed="63"/>
      </left>
      <right style="medium">
        <color indexed="22"/>
      </right>
      <top style="hair">
        <color indexed="55"/>
      </top>
      <bottom style="hair">
        <color indexed="55"/>
      </bottom>
    </border>
    <border>
      <left>
        <color indexed="63"/>
      </left>
      <right>
        <color indexed="63"/>
      </right>
      <top>
        <color indexed="63"/>
      </top>
      <bottom style="hair"/>
    </border>
    <border>
      <left style="medium">
        <color indexed="22"/>
      </left>
      <right>
        <color indexed="63"/>
      </right>
      <top style="hair">
        <color indexed="55"/>
      </top>
      <bottom>
        <color indexed="63"/>
      </bottom>
    </border>
    <border>
      <left>
        <color indexed="63"/>
      </left>
      <right>
        <color indexed="63"/>
      </right>
      <top style="hair">
        <color indexed="55"/>
      </top>
      <bottom>
        <color indexed="63"/>
      </bottom>
    </border>
    <border>
      <left>
        <color indexed="63"/>
      </left>
      <right style="medium">
        <color indexed="22"/>
      </right>
      <top style="hair">
        <color indexed="55"/>
      </top>
      <bottom>
        <color indexed="63"/>
      </bottom>
    </border>
    <border>
      <left style="medium">
        <color indexed="22"/>
      </left>
      <right>
        <color indexed="63"/>
      </right>
      <top>
        <color indexed="63"/>
      </top>
      <bottom style="hair">
        <color indexed="55"/>
      </bottom>
    </border>
    <border>
      <left style="medium">
        <color indexed="22"/>
      </left>
      <right>
        <color indexed="63"/>
      </right>
      <top>
        <color indexed="63"/>
      </top>
      <bottom style="medium">
        <color indexed="22"/>
      </bottom>
    </border>
    <border>
      <left>
        <color indexed="63"/>
      </left>
      <right>
        <color indexed="63"/>
      </right>
      <top>
        <color indexed="63"/>
      </top>
      <bottom style="medium">
        <color indexed="22"/>
      </bottom>
    </border>
    <border>
      <left>
        <color indexed="63"/>
      </left>
      <right style="medium">
        <color indexed="22"/>
      </right>
      <top>
        <color indexed="63"/>
      </top>
      <bottom style="medium">
        <color indexed="22"/>
      </bottom>
    </border>
    <border>
      <left style="medium">
        <color indexed="22"/>
      </left>
      <right>
        <color indexed="63"/>
      </right>
      <top style="medium">
        <color indexed="22"/>
      </top>
      <bottom>
        <color indexed="63"/>
      </bottom>
    </border>
    <border>
      <left>
        <color indexed="63"/>
      </left>
      <right>
        <color indexed="63"/>
      </right>
      <top style="medium">
        <color indexed="22"/>
      </top>
      <bottom>
        <color indexed="63"/>
      </bottom>
    </border>
    <border>
      <left>
        <color indexed="63"/>
      </left>
      <right style="medium">
        <color indexed="22"/>
      </right>
      <top style="medium">
        <color indexed="22"/>
      </top>
      <bottom>
        <color indexed="63"/>
      </bottom>
    </border>
    <border>
      <left style="thin">
        <color indexed="55"/>
      </left>
      <right style="thin">
        <color indexed="55"/>
      </right>
      <top style="thin">
        <color indexed="55"/>
      </top>
      <bottom>
        <color indexed="63"/>
      </bottom>
    </border>
    <border>
      <left style="thin">
        <color indexed="55"/>
      </left>
      <right style="medium">
        <color indexed="22"/>
      </right>
      <top style="thin">
        <color indexed="55"/>
      </top>
      <bottom>
        <color indexed="63"/>
      </bottom>
    </border>
    <border>
      <left>
        <color indexed="63"/>
      </left>
      <right style="thin">
        <color indexed="55"/>
      </right>
      <top style="thin">
        <color indexed="55"/>
      </top>
      <bottom style="double">
        <color indexed="55"/>
      </bottom>
    </border>
    <border>
      <left style="thin">
        <color indexed="55"/>
      </left>
      <right style="thin">
        <color indexed="55"/>
      </right>
      <top style="thin">
        <color indexed="55"/>
      </top>
      <bottom style="double">
        <color indexed="55"/>
      </bottom>
    </border>
    <border>
      <left style="thin">
        <color indexed="55"/>
      </left>
      <right style="medium">
        <color indexed="22"/>
      </right>
      <top style="thin">
        <color indexed="55"/>
      </top>
      <bottom style="double">
        <color indexed="55"/>
      </bottom>
    </border>
    <border>
      <left>
        <color indexed="63"/>
      </left>
      <right style="thin">
        <color indexed="55"/>
      </right>
      <top style="double">
        <color indexed="55"/>
      </top>
      <bottom style="thin">
        <color indexed="55"/>
      </bottom>
    </border>
    <border>
      <left style="thin">
        <color indexed="55"/>
      </left>
      <right style="thin">
        <color indexed="55"/>
      </right>
      <top style="double">
        <color indexed="55"/>
      </top>
      <bottom style="thin">
        <color indexed="55"/>
      </bottom>
    </border>
    <border>
      <left>
        <color indexed="63"/>
      </left>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style="thin">
        <color indexed="55"/>
      </right>
      <top>
        <color indexed="63"/>
      </top>
      <bottom style="double"/>
    </border>
    <border>
      <left style="medium">
        <color indexed="22"/>
      </left>
      <right>
        <color indexed="63"/>
      </right>
      <top style="thin">
        <color indexed="55"/>
      </top>
      <bottom style="thin">
        <color indexed="55"/>
      </bottom>
    </border>
    <border>
      <left>
        <color indexed="63"/>
      </left>
      <right style="thin">
        <color indexed="55"/>
      </right>
      <top style="thin">
        <color indexed="55"/>
      </top>
      <bottom>
        <color indexed="63"/>
      </bottom>
    </border>
    <border>
      <left style="thin">
        <color indexed="55"/>
      </left>
      <right>
        <color indexed="63"/>
      </right>
      <top style="thin">
        <color indexed="55"/>
      </top>
      <bottom>
        <color indexed="63"/>
      </bottom>
    </border>
    <border>
      <left style="thin">
        <color indexed="55"/>
      </left>
      <right>
        <color indexed="63"/>
      </right>
      <top style="thin">
        <color indexed="55"/>
      </top>
      <bottom style="thin">
        <color indexed="55"/>
      </bottom>
    </border>
    <border>
      <left style="medium">
        <color indexed="22"/>
      </left>
      <right>
        <color indexed="63"/>
      </right>
      <top>
        <color indexed="63"/>
      </top>
      <bottom style="double"/>
    </border>
    <border>
      <left>
        <color indexed="63"/>
      </left>
      <right>
        <color indexed="63"/>
      </right>
      <top>
        <color indexed="63"/>
      </top>
      <bottom style="double"/>
    </border>
    <border>
      <left>
        <color indexed="63"/>
      </left>
      <right style="thin">
        <color indexed="55"/>
      </right>
      <top style="double"/>
      <bottom style="double"/>
    </border>
    <border>
      <left>
        <color indexed="63"/>
      </left>
      <right style="thin">
        <color indexed="55"/>
      </right>
      <top>
        <color indexed="63"/>
      </top>
      <bottom style="double"/>
    </border>
    <border>
      <left style="medium">
        <color indexed="55"/>
      </left>
      <right style="thin">
        <color indexed="55"/>
      </right>
      <top style="medium">
        <color indexed="55"/>
      </top>
      <bottom>
        <color indexed="63"/>
      </bottom>
    </border>
    <border>
      <left>
        <color indexed="63"/>
      </left>
      <right style="hair">
        <color indexed="55"/>
      </right>
      <top style="medium">
        <color indexed="55"/>
      </top>
      <bottom style="hair">
        <color indexed="55"/>
      </bottom>
    </border>
    <border>
      <left style="hair">
        <color indexed="55"/>
      </left>
      <right style="hair">
        <color indexed="55"/>
      </right>
      <top style="medium">
        <color indexed="55"/>
      </top>
      <bottom style="hair">
        <color indexed="55"/>
      </bottom>
    </border>
    <border>
      <left style="medium">
        <color indexed="55"/>
      </left>
      <right style="thin">
        <color indexed="55"/>
      </right>
      <top>
        <color indexed="63"/>
      </top>
      <bottom>
        <color indexed="63"/>
      </bottom>
    </border>
    <border>
      <left>
        <color indexed="63"/>
      </left>
      <right style="hair">
        <color indexed="55"/>
      </right>
      <top style="hair">
        <color indexed="55"/>
      </top>
      <bottom style="double">
        <color indexed="55"/>
      </bottom>
    </border>
    <border>
      <left style="hair">
        <color indexed="55"/>
      </left>
      <right style="hair">
        <color indexed="55"/>
      </right>
      <top style="hair">
        <color indexed="55"/>
      </top>
      <bottom style="double">
        <color indexed="55"/>
      </bottom>
    </border>
    <border>
      <left style="medium">
        <color indexed="55"/>
      </left>
      <right style="thin">
        <color indexed="55"/>
      </right>
      <top style="double">
        <color indexed="55"/>
      </top>
      <bottom style="hair">
        <color indexed="55"/>
      </bottom>
    </border>
    <border>
      <left>
        <color indexed="63"/>
      </left>
      <right style="hair">
        <color indexed="55"/>
      </right>
      <top style="double">
        <color indexed="55"/>
      </top>
      <bottom style="hair">
        <color indexed="55"/>
      </bottom>
    </border>
    <border>
      <left style="hair">
        <color indexed="55"/>
      </left>
      <right style="hair">
        <color indexed="55"/>
      </right>
      <top style="double">
        <color indexed="55"/>
      </top>
      <bottom style="hair">
        <color indexed="55"/>
      </bottom>
    </border>
    <border>
      <left style="medium">
        <color indexed="55"/>
      </left>
      <right style="thin">
        <color indexed="55"/>
      </right>
      <top style="hair">
        <color indexed="55"/>
      </top>
      <bottom style="hair">
        <color indexed="55"/>
      </bottom>
    </border>
    <border>
      <left>
        <color indexed="63"/>
      </left>
      <right style="hair">
        <color indexed="55"/>
      </right>
      <top style="hair">
        <color indexed="55"/>
      </top>
      <bottom style="hair">
        <color indexed="55"/>
      </bottom>
    </border>
    <border>
      <left style="hair">
        <color indexed="55"/>
      </left>
      <right style="hair">
        <color indexed="55"/>
      </right>
      <top style="hair">
        <color indexed="55"/>
      </top>
      <bottom style="hair">
        <color indexed="55"/>
      </bottom>
    </border>
    <border>
      <left style="medium">
        <color indexed="55"/>
      </left>
      <right style="thin">
        <color indexed="55"/>
      </right>
      <top>
        <color indexed="63"/>
      </top>
      <bottom style="medium">
        <color indexed="55"/>
      </bottom>
    </border>
    <border>
      <left>
        <color indexed="63"/>
      </left>
      <right style="hair">
        <color indexed="55"/>
      </right>
      <top style="hair">
        <color indexed="55"/>
      </top>
      <bottom style="medium">
        <color indexed="55"/>
      </bottom>
    </border>
    <border>
      <left style="hair">
        <color indexed="55"/>
      </left>
      <right style="hair">
        <color indexed="55"/>
      </right>
      <top style="hair">
        <color indexed="55"/>
      </top>
      <bottom style="medium">
        <color indexed="55"/>
      </bottom>
    </border>
    <border>
      <left style="thin">
        <color indexed="55"/>
      </left>
      <right style="medium">
        <color indexed="22"/>
      </right>
      <top style="double">
        <color indexed="55"/>
      </top>
      <bottom style="thin">
        <color indexed="55"/>
      </bottom>
    </border>
    <border>
      <left style="thin">
        <color indexed="55"/>
      </left>
      <right style="medium">
        <color indexed="22"/>
      </right>
      <top style="thin">
        <color indexed="55"/>
      </top>
      <bottom style="thin">
        <color indexed="55"/>
      </bottom>
    </border>
    <border>
      <left style="thin">
        <color indexed="55"/>
      </left>
      <right style="medium">
        <color indexed="22"/>
      </right>
      <top>
        <color indexed="63"/>
      </top>
      <bottom style="double"/>
    </border>
    <border>
      <left style="thin">
        <color indexed="55"/>
      </left>
      <right>
        <color indexed="63"/>
      </right>
      <top>
        <color indexed="63"/>
      </top>
      <bottom>
        <color indexed="63"/>
      </bottom>
    </border>
    <border>
      <left style="thin">
        <color indexed="55"/>
      </left>
      <right style="thin">
        <color indexed="55"/>
      </right>
      <top style="double"/>
      <bottom style="double"/>
    </border>
    <border>
      <left style="thin">
        <color indexed="55"/>
      </left>
      <right style="medium">
        <color indexed="22"/>
      </right>
      <top style="double"/>
      <bottom style="double"/>
    </border>
    <border>
      <left style="medium">
        <color indexed="22"/>
      </left>
      <right style="thin">
        <color indexed="55"/>
      </right>
      <top style="thin">
        <color indexed="55"/>
      </top>
      <bottom style="thin">
        <color indexed="55"/>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0" fontId="0" fillId="0" borderId="0">
      <alignment/>
      <protection/>
    </xf>
    <xf numFmtId="0" fontId="0" fillId="0" borderId="0">
      <alignment/>
      <protection/>
    </xf>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46">
    <xf numFmtId="0" fontId="0" fillId="0" borderId="0" xfId="0" applyAlignment="1">
      <alignment/>
    </xf>
    <xf numFmtId="0" fontId="3" fillId="0" borderId="0" xfId="16" applyBorder="1">
      <alignment/>
      <protection/>
    </xf>
    <xf numFmtId="0" fontId="3" fillId="0" borderId="0" xfId="16" applyBorder="1" applyAlignment="1">
      <alignment horizontal="left"/>
      <protection/>
    </xf>
    <xf numFmtId="0" fontId="3" fillId="0" borderId="0" xfId="16">
      <alignment/>
      <protection/>
    </xf>
    <xf numFmtId="0" fontId="4" fillId="1" borderId="1" xfId="16" applyFont="1" applyFill="1" applyBorder="1" applyAlignment="1">
      <alignment vertical="center"/>
      <protection/>
    </xf>
    <xf numFmtId="0" fontId="3" fillId="1" borderId="0" xfId="16" applyFill="1" applyBorder="1" applyAlignment="1">
      <alignment vertical="center"/>
      <protection/>
    </xf>
    <xf numFmtId="0" fontId="3" fillId="1" borderId="2" xfId="16" applyFill="1" applyBorder="1" applyAlignment="1">
      <alignment vertical="center"/>
      <protection/>
    </xf>
    <xf numFmtId="0" fontId="5" fillId="0" borderId="0" xfId="16" applyFont="1" applyAlignment="1">
      <alignment vertical="center"/>
      <protection/>
    </xf>
    <xf numFmtId="0" fontId="6" fillId="0" borderId="1" xfId="18" applyFont="1" applyFill="1" applyBorder="1" applyAlignment="1" applyProtection="1">
      <alignment horizontal="left" vertical="center"/>
      <protection/>
    </xf>
    <xf numFmtId="0" fontId="7" fillId="0" borderId="3" xfId="18" applyFont="1" applyFill="1" applyBorder="1" applyAlignment="1" applyProtection="1">
      <alignment horizontal="center" vertical="center"/>
      <protection/>
    </xf>
    <xf numFmtId="0" fontId="3" fillId="0" borderId="4" xfId="16" applyBorder="1" applyAlignment="1">
      <alignment horizontal="left"/>
      <protection/>
    </xf>
    <xf numFmtId="0" fontId="3" fillId="0" borderId="4" xfId="16" applyBorder="1">
      <alignment/>
      <protection/>
    </xf>
    <xf numFmtId="0" fontId="3" fillId="0" borderId="2" xfId="16" applyBorder="1">
      <alignment/>
      <protection/>
    </xf>
    <xf numFmtId="0" fontId="3" fillId="0" borderId="1" xfId="16" applyBorder="1">
      <alignment/>
      <protection/>
    </xf>
    <xf numFmtId="0" fontId="7" fillId="0" borderId="2" xfId="18" applyFont="1" applyFill="1" applyBorder="1" applyAlignment="1" applyProtection="1">
      <alignment horizontal="center" vertical="center"/>
      <protection/>
    </xf>
    <xf numFmtId="0" fontId="6" fillId="0" borderId="0" xfId="18" applyFont="1" applyFill="1" applyBorder="1" applyAlignment="1" applyProtection="1">
      <alignment horizontal="left" vertical="center"/>
      <protection/>
    </xf>
    <xf numFmtId="0" fontId="3" fillId="0" borderId="5" xfId="16" applyBorder="1">
      <alignment/>
      <protection/>
    </xf>
    <xf numFmtId="0" fontId="8" fillId="0" borderId="1" xfId="18" applyFont="1" applyFill="1" applyBorder="1" applyAlignment="1" applyProtection="1">
      <alignment horizontal="left" vertical="top"/>
      <protection/>
    </xf>
    <xf numFmtId="0" fontId="8" fillId="0" borderId="0" xfId="16" applyFont="1" applyBorder="1" applyAlignment="1">
      <alignment horizontal="left"/>
      <protection/>
    </xf>
    <xf numFmtId="0" fontId="6" fillId="0" borderId="0" xfId="16" applyFont="1" applyBorder="1" applyAlignment="1">
      <alignment horizontal="center" wrapText="1"/>
      <protection/>
    </xf>
    <xf numFmtId="0" fontId="10" fillId="0" borderId="1" xfId="18" applyFont="1" applyFill="1" applyBorder="1" applyAlignment="1" applyProtection="1">
      <alignment horizontal="left" vertical="top"/>
      <protection/>
    </xf>
    <xf numFmtId="0" fontId="3" fillId="0" borderId="6" xfId="16" applyBorder="1" applyAlignment="1">
      <alignment horizontal="left"/>
      <protection/>
    </xf>
    <xf numFmtId="0" fontId="3" fillId="0" borderId="6" xfId="16" applyBorder="1">
      <alignment/>
      <protection/>
    </xf>
    <xf numFmtId="0" fontId="3" fillId="0" borderId="7" xfId="16" applyBorder="1">
      <alignment/>
      <protection/>
    </xf>
    <xf numFmtId="0" fontId="3" fillId="0" borderId="8" xfId="16" applyBorder="1" applyAlignment="1">
      <alignment horizontal="left"/>
      <protection/>
    </xf>
    <xf numFmtId="0" fontId="3" fillId="0" borderId="8" xfId="16" applyBorder="1">
      <alignment/>
      <protection/>
    </xf>
    <xf numFmtId="0" fontId="6" fillId="0" borderId="9" xfId="18" applyFont="1" applyFill="1" applyBorder="1" applyAlignment="1" applyProtection="1">
      <alignment horizontal="left" vertical="center"/>
      <protection/>
    </xf>
    <xf numFmtId="0" fontId="8" fillId="0" borderId="10" xfId="18" applyFont="1" applyFill="1" applyBorder="1" applyAlignment="1" applyProtection="1">
      <alignment horizontal="left" vertical="top"/>
      <protection/>
    </xf>
    <xf numFmtId="0" fontId="3" fillId="0" borderId="10" xfId="16" applyBorder="1">
      <alignment/>
      <protection/>
    </xf>
    <xf numFmtId="0" fontId="3" fillId="0" borderId="11" xfId="16" applyBorder="1">
      <alignment/>
      <protection/>
    </xf>
    <xf numFmtId="0" fontId="8" fillId="0" borderId="1" xfId="16" applyFont="1" applyBorder="1" applyAlignment="1">
      <alignment horizontal="left"/>
      <protection/>
    </xf>
    <xf numFmtId="0" fontId="8" fillId="0" borderId="0" xfId="18" applyFont="1" applyFill="1" applyBorder="1" applyAlignment="1" applyProtection="1">
      <alignment horizontal="left" vertical="top"/>
      <protection/>
    </xf>
    <xf numFmtId="0" fontId="8" fillId="0" borderId="12" xfId="18" applyFont="1" applyFill="1" applyBorder="1" applyAlignment="1" applyProtection="1">
      <alignment horizontal="left" vertical="top"/>
      <protection/>
    </xf>
    <xf numFmtId="0" fontId="3" fillId="0" borderId="0" xfId="16" applyFont="1" applyBorder="1">
      <alignment/>
      <protection/>
    </xf>
    <xf numFmtId="49" fontId="3" fillId="0" borderId="1" xfId="16" applyNumberFormat="1" applyBorder="1">
      <alignment/>
      <protection/>
    </xf>
    <xf numFmtId="0" fontId="11" fillId="0" borderId="6" xfId="16" applyFont="1" applyBorder="1">
      <alignment/>
      <protection/>
    </xf>
    <xf numFmtId="0" fontId="11" fillId="0" borderId="0" xfId="16" applyFont="1" applyBorder="1" applyAlignment="1">
      <alignment horizontal="right"/>
      <protection/>
    </xf>
    <xf numFmtId="0" fontId="11" fillId="0" borderId="1" xfId="16" applyFont="1" applyBorder="1" applyAlignment="1">
      <alignment horizontal="right"/>
      <protection/>
    </xf>
    <xf numFmtId="49" fontId="3" fillId="0" borderId="0" xfId="16" applyNumberFormat="1" applyBorder="1">
      <alignment/>
      <protection/>
    </xf>
    <xf numFmtId="0" fontId="6" fillId="0" borderId="0" xfId="18" applyFont="1" applyFill="1" applyBorder="1" applyAlignment="1" applyProtection="1">
      <alignment horizontal="right" vertical="center"/>
      <protection/>
    </xf>
    <xf numFmtId="0" fontId="11" fillId="0" borderId="4" xfId="16" applyFont="1" applyBorder="1">
      <alignment/>
      <protection/>
    </xf>
    <xf numFmtId="0" fontId="6" fillId="0" borderId="2" xfId="18" applyFont="1" applyFill="1" applyBorder="1" applyAlignment="1" applyProtection="1">
      <alignment horizontal="right" vertical="center"/>
      <protection/>
    </xf>
    <xf numFmtId="0" fontId="3" fillId="2" borderId="0" xfId="16" applyFill="1" applyBorder="1" applyAlignment="1">
      <alignment horizontal="left"/>
      <protection/>
    </xf>
    <xf numFmtId="0" fontId="3" fillId="0" borderId="2" xfId="16" applyBorder="1" applyAlignment="1">
      <alignment horizontal="right"/>
      <protection/>
    </xf>
    <xf numFmtId="0" fontId="3" fillId="2" borderId="0" xfId="16" applyFill="1" applyBorder="1">
      <alignment/>
      <protection/>
    </xf>
    <xf numFmtId="0" fontId="3" fillId="0" borderId="4" xfId="16" applyFont="1" applyBorder="1">
      <alignment/>
      <protection/>
    </xf>
    <xf numFmtId="0" fontId="8" fillId="0" borderId="4" xfId="18" applyFont="1" applyFill="1" applyBorder="1" applyAlignment="1" applyProtection="1">
      <alignment horizontal="left" vertical="top"/>
      <protection/>
    </xf>
    <xf numFmtId="0" fontId="3" fillId="0" borderId="13" xfId="16" applyBorder="1">
      <alignment/>
      <protection/>
    </xf>
    <xf numFmtId="0" fontId="3" fillId="0" borderId="14" xfId="16" applyBorder="1">
      <alignment/>
      <protection/>
    </xf>
    <xf numFmtId="0" fontId="3" fillId="0" borderId="14" xfId="16" applyBorder="1" applyAlignment="1">
      <alignment horizontal="left"/>
      <protection/>
    </xf>
    <xf numFmtId="0" fontId="3" fillId="0" borderId="15" xfId="16" applyBorder="1">
      <alignment/>
      <protection/>
    </xf>
    <xf numFmtId="0" fontId="10" fillId="0" borderId="16" xfId="18" applyFont="1" applyFill="1" applyBorder="1" applyAlignment="1" applyProtection="1">
      <alignment horizontal="left" vertical="top"/>
      <protection/>
    </xf>
    <xf numFmtId="0" fontId="10" fillId="0" borderId="17" xfId="18" applyFont="1" applyFill="1" applyBorder="1" applyAlignment="1" applyProtection="1">
      <alignment horizontal="left" vertical="top"/>
      <protection/>
    </xf>
    <xf numFmtId="0" fontId="3" fillId="0" borderId="17" xfId="16" applyBorder="1">
      <alignment/>
      <protection/>
    </xf>
    <xf numFmtId="0" fontId="12" fillId="0" borderId="18" xfId="18" applyFont="1" applyBorder="1" applyAlignment="1">
      <alignment horizontal="right"/>
      <protection/>
    </xf>
    <xf numFmtId="0" fontId="7" fillId="3" borderId="0" xfId="18" applyFont="1" applyFill="1" applyBorder="1" applyAlignment="1" applyProtection="1">
      <alignment horizontal="left" vertical="center"/>
      <protection/>
    </xf>
    <xf numFmtId="0" fontId="13" fillId="3" borderId="0" xfId="18" applyFont="1" applyFill="1" applyBorder="1" applyAlignment="1" applyProtection="1">
      <alignment horizontal="center" vertical="center"/>
      <protection/>
    </xf>
    <xf numFmtId="0" fontId="13" fillId="3" borderId="0" xfId="18" applyFont="1" applyFill="1" applyBorder="1" applyAlignment="1" applyProtection="1">
      <alignment horizontal="left" vertical="center"/>
      <protection/>
    </xf>
    <xf numFmtId="0" fontId="7" fillId="3" borderId="19" xfId="18" applyFont="1" applyFill="1" applyBorder="1" applyAlignment="1" applyProtection="1">
      <alignment horizontal="center" vertical="center"/>
      <protection/>
    </xf>
    <xf numFmtId="0" fontId="7" fillId="3" borderId="20" xfId="18" applyFont="1" applyFill="1" applyBorder="1" applyAlignment="1" applyProtection="1">
      <alignment horizontal="center" vertical="center"/>
      <protection/>
    </xf>
    <xf numFmtId="0" fontId="13" fillId="3" borderId="21" xfId="18" applyFont="1" applyFill="1" applyBorder="1" applyAlignment="1" applyProtection="1">
      <alignment horizontal="center" vertical="center"/>
      <protection/>
    </xf>
    <xf numFmtId="0" fontId="13" fillId="3" borderId="22" xfId="18" applyFont="1" applyFill="1" applyBorder="1" applyAlignment="1" applyProtection="1">
      <alignment horizontal="center" vertical="center"/>
      <protection/>
    </xf>
    <xf numFmtId="0" fontId="13" fillId="3" borderId="22" xfId="18" applyFont="1" applyFill="1" applyBorder="1" applyAlignment="1" applyProtection="1">
      <alignment horizontal="left" vertical="center"/>
      <protection/>
    </xf>
    <xf numFmtId="0" fontId="13" fillId="3" borderId="23" xfId="18" applyFont="1" applyFill="1" applyBorder="1" applyAlignment="1" applyProtection="1">
      <alignment horizontal="center" vertical="center"/>
      <protection/>
    </xf>
    <xf numFmtId="0" fontId="14" fillId="0" borderId="24" xfId="18" applyFont="1" applyFill="1" applyBorder="1" applyAlignment="1" applyProtection="1">
      <alignment horizontal="right" vertical="center"/>
      <protection locked="0"/>
    </xf>
    <xf numFmtId="0" fontId="14" fillId="0" borderId="25" xfId="18" applyFont="1" applyFill="1" applyBorder="1" applyAlignment="1" applyProtection="1">
      <alignment horizontal="right" vertical="center"/>
      <protection locked="0"/>
    </xf>
    <xf numFmtId="0" fontId="15" fillId="0" borderId="25" xfId="18" applyFont="1" applyBorder="1" applyAlignment="1" applyProtection="1">
      <alignment horizontal="left"/>
      <protection hidden="1" locked="0"/>
    </xf>
    <xf numFmtId="0" fontId="14" fillId="0" borderId="26" xfId="18" applyFont="1" applyFill="1" applyBorder="1" applyAlignment="1" applyProtection="1">
      <alignment horizontal="right" vertical="center"/>
      <protection locked="0"/>
    </xf>
    <xf numFmtId="0" fontId="14" fillId="0" borderId="27" xfId="18" applyFont="1" applyFill="1" applyBorder="1" applyAlignment="1" applyProtection="1">
      <alignment horizontal="right" vertical="center"/>
      <protection locked="0"/>
    </xf>
    <xf numFmtId="0" fontId="15" fillId="0" borderId="27" xfId="18" applyFont="1" applyBorder="1" applyAlignment="1" applyProtection="1">
      <alignment horizontal="left"/>
      <protection hidden="1" locked="0"/>
    </xf>
    <xf numFmtId="0" fontId="13" fillId="0" borderId="0" xfId="18" applyFont="1" applyFill="1" applyBorder="1" applyAlignment="1" applyProtection="1">
      <alignment horizontal="center" vertical="center"/>
      <protection/>
    </xf>
    <xf numFmtId="0" fontId="13" fillId="3" borderId="28" xfId="18" applyFont="1" applyFill="1" applyBorder="1" applyAlignment="1" applyProtection="1">
      <alignment horizontal="left" vertical="center"/>
      <protection/>
    </xf>
    <xf numFmtId="0" fontId="14" fillId="0" borderId="29" xfId="16" applyFont="1" applyBorder="1">
      <alignment/>
      <protection/>
    </xf>
    <xf numFmtId="0" fontId="16" fillId="0" borderId="0" xfId="18" applyFont="1" applyBorder="1" applyAlignment="1" applyProtection="1">
      <alignment horizontal="center" vertical="center" textRotation="90"/>
      <protection/>
    </xf>
    <xf numFmtId="0" fontId="13" fillId="0" borderId="0" xfId="18" applyFont="1" applyBorder="1" applyAlignment="1" applyProtection="1">
      <alignment horizontal="right" vertical="center"/>
      <protection/>
    </xf>
    <xf numFmtId="0" fontId="13" fillId="0" borderId="0" xfId="18" applyFont="1" applyBorder="1" applyAlignment="1" applyProtection="1">
      <alignment horizontal="left" vertical="center"/>
      <protection/>
    </xf>
    <xf numFmtId="0" fontId="13" fillId="3" borderId="30" xfId="18" applyFont="1" applyFill="1" applyBorder="1" applyAlignment="1" applyProtection="1">
      <alignment horizontal="center" vertical="center"/>
      <protection/>
    </xf>
    <xf numFmtId="0" fontId="13" fillId="3" borderId="31" xfId="18" applyFont="1" applyFill="1" applyBorder="1" applyAlignment="1" applyProtection="1">
      <alignment horizontal="center" vertical="center"/>
      <protection/>
    </xf>
    <xf numFmtId="0" fontId="13" fillId="3" borderId="30" xfId="18" applyFont="1" applyFill="1" applyBorder="1" applyAlignment="1" applyProtection="1">
      <alignment horizontal="left" vertical="center"/>
      <protection/>
    </xf>
    <xf numFmtId="0" fontId="15" fillId="0" borderId="32" xfId="18" applyFont="1" applyFill="1" applyBorder="1" applyAlignment="1" applyProtection="1">
      <alignment horizontal="center"/>
      <protection locked="0"/>
    </xf>
    <xf numFmtId="0" fontId="14" fillId="0" borderId="26" xfId="17" applyFont="1" applyBorder="1" applyAlignment="1">
      <alignment horizontal="left"/>
      <protection/>
    </xf>
    <xf numFmtId="0" fontId="13" fillId="0" borderId="0" xfId="18" applyFont="1" applyFill="1" applyBorder="1" applyAlignment="1" applyProtection="1">
      <alignment horizontal="left" vertical="center"/>
      <protection/>
    </xf>
    <xf numFmtId="0" fontId="13" fillId="0" borderId="0" xfId="18" applyFont="1" applyFill="1" applyBorder="1" applyAlignment="1" applyProtection="1">
      <alignment horizontal="right" vertical="center" shrinkToFit="1"/>
      <protection/>
    </xf>
    <xf numFmtId="0" fontId="13" fillId="0" borderId="0" xfId="18" applyFont="1" applyFill="1" applyBorder="1" applyAlignment="1" applyProtection="1">
      <alignment horizontal="left" vertical="center" shrinkToFit="1"/>
      <protection/>
    </xf>
    <xf numFmtId="0" fontId="13" fillId="3" borderId="19" xfId="18" applyFont="1" applyFill="1" applyBorder="1" applyAlignment="1" applyProtection="1">
      <alignment horizontal="left" vertical="center"/>
      <protection/>
    </xf>
    <xf numFmtId="0" fontId="16" fillId="0" borderId="26" xfId="18" applyFont="1" applyBorder="1" applyAlignment="1" applyProtection="1">
      <alignment horizontal="center" vertical="center" textRotation="90"/>
      <protection/>
    </xf>
    <xf numFmtId="0" fontId="15" fillId="0" borderId="27" xfId="18" applyFont="1" applyFill="1" applyBorder="1" applyAlignment="1" applyProtection="1">
      <alignment horizontal="center"/>
      <protection locked="0"/>
    </xf>
    <xf numFmtId="0" fontId="14" fillId="0" borderId="27" xfId="17" applyFont="1" applyBorder="1" applyAlignment="1">
      <alignment horizontal="left"/>
      <protection/>
    </xf>
    <xf numFmtId="0" fontId="6" fillId="3" borderId="33" xfId="18" applyFont="1" applyFill="1" applyBorder="1" applyAlignment="1" applyProtection="1">
      <alignment horizontal="left" vertical="center"/>
      <protection/>
    </xf>
    <xf numFmtId="0" fontId="6" fillId="3" borderId="34" xfId="18" applyFont="1" applyFill="1" applyBorder="1" applyAlignment="1" applyProtection="1">
      <alignment horizontal="left" vertical="center"/>
      <protection/>
    </xf>
    <xf numFmtId="0" fontId="4" fillId="3" borderId="34" xfId="18" applyFont="1" applyFill="1" applyBorder="1" applyAlignment="1" applyProtection="1">
      <alignment horizontal="left" vertical="center"/>
      <protection/>
    </xf>
    <xf numFmtId="3" fontId="17" fillId="3" borderId="35" xfId="18" applyNumberFormat="1" applyFont="1" applyFill="1" applyBorder="1" applyAlignment="1" applyProtection="1">
      <alignment horizontal="left"/>
      <protection hidden="1"/>
    </xf>
    <xf numFmtId="0" fontId="4" fillId="3" borderId="36" xfId="18" applyFont="1" applyFill="1" applyBorder="1" applyAlignment="1" applyProtection="1">
      <alignment horizontal="left" vertical="center"/>
      <protection/>
    </xf>
    <xf numFmtId="0" fontId="4" fillId="3" borderId="35" xfId="18" applyFont="1" applyFill="1" applyBorder="1" applyAlignment="1" applyProtection="1">
      <alignment horizontal="left" vertical="center"/>
      <protection/>
    </xf>
    <xf numFmtId="0" fontId="3" fillId="0" borderId="1" xfId="16" applyBorder="1" applyAlignment="1">
      <alignment/>
      <protection/>
    </xf>
    <xf numFmtId="0" fontId="6" fillId="0" borderId="0" xfId="16" applyFont="1" applyBorder="1">
      <alignment/>
      <protection/>
    </xf>
    <xf numFmtId="0" fontId="3" fillId="0" borderId="0" xfId="16" applyAlignment="1">
      <alignment horizontal="left"/>
      <protection/>
    </xf>
    <xf numFmtId="0" fontId="18" fillId="0" borderId="0" xfId="16" applyFont="1">
      <alignment/>
      <protection/>
    </xf>
    <xf numFmtId="0" fontId="19" fillId="0" borderId="0" xfId="16" applyFont="1" applyAlignment="1">
      <alignment wrapText="1"/>
      <protection/>
    </xf>
    <xf numFmtId="0" fontId="20" fillId="0" borderId="37" xfId="16" applyFont="1" applyBorder="1" applyAlignment="1">
      <alignment horizontal="right"/>
      <protection/>
    </xf>
    <xf numFmtId="0" fontId="18" fillId="0" borderId="38" xfId="16" applyFont="1" applyBorder="1">
      <alignment/>
      <protection/>
    </xf>
    <xf numFmtId="0" fontId="18" fillId="0" borderId="39" xfId="16" applyFont="1" applyBorder="1">
      <alignment/>
      <protection/>
    </xf>
    <xf numFmtId="0" fontId="20" fillId="0" borderId="40" xfId="16" applyFont="1" applyBorder="1">
      <alignment/>
      <protection/>
    </xf>
    <xf numFmtId="0" fontId="18" fillId="0" borderId="41" xfId="16" applyFont="1" applyBorder="1">
      <alignment/>
      <protection/>
    </xf>
    <xf numFmtId="0" fontId="18" fillId="0" borderId="42" xfId="16" applyFont="1" applyBorder="1">
      <alignment/>
      <protection/>
    </xf>
    <xf numFmtId="0" fontId="18" fillId="0" borderId="43" xfId="16" applyFont="1" applyBorder="1">
      <alignment/>
      <protection/>
    </xf>
    <xf numFmtId="0" fontId="18" fillId="0" borderId="44" xfId="16" applyFont="1" applyBorder="1">
      <alignment/>
      <protection/>
    </xf>
    <xf numFmtId="0" fontId="18" fillId="0" borderId="45" xfId="16" applyFont="1" applyBorder="1">
      <alignment/>
      <protection/>
    </xf>
    <xf numFmtId="0" fontId="18" fillId="0" borderId="46" xfId="16" applyFont="1" applyBorder="1">
      <alignment/>
      <protection/>
    </xf>
    <xf numFmtId="0" fontId="18" fillId="0" borderId="47" xfId="16" applyFont="1" applyBorder="1">
      <alignment/>
      <protection/>
    </xf>
    <xf numFmtId="0" fontId="18" fillId="0" borderId="48" xfId="16" applyFont="1" applyBorder="1">
      <alignment/>
      <protection/>
    </xf>
    <xf numFmtId="0" fontId="18" fillId="0" borderId="46" xfId="16" applyFont="1" applyBorder="1" applyAlignment="1">
      <alignment vertical="top" wrapText="1"/>
      <protection/>
    </xf>
    <xf numFmtId="0" fontId="18" fillId="0" borderId="49" xfId="16" applyFont="1" applyBorder="1" applyAlignment="1">
      <alignment vertical="top"/>
      <protection/>
    </xf>
    <xf numFmtId="0" fontId="18" fillId="0" borderId="50" xfId="16" applyFont="1" applyBorder="1">
      <alignment/>
      <protection/>
    </xf>
    <xf numFmtId="0" fontId="18" fillId="0" borderId="51" xfId="16" applyFont="1" applyBorder="1">
      <alignment/>
      <protection/>
    </xf>
    <xf numFmtId="0" fontId="3" fillId="0" borderId="4" xfId="16" applyFont="1" applyBorder="1" applyAlignment="1">
      <alignment horizontal="left"/>
      <protection/>
    </xf>
    <xf numFmtId="0" fontId="3" fillId="0" borderId="10" xfId="16" applyFont="1" applyBorder="1" applyAlignment="1">
      <alignment horizontal="left"/>
      <protection/>
    </xf>
    <xf numFmtId="0" fontId="3" fillId="0" borderId="6" xfId="16" applyFont="1" applyBorder="1">
      <alignment/>
      <protection/>
    </xf>
    <xf numFmtId="14" fontId="11" fillId="0" borderId="4" xfId="16" applyNumberFormat="1" applyFont="1" applyBorder="1">
      <alignment/>
      <protection/>
    </xf>
    <xf numFmtId="0" fontId="2" fillId="0" borderId="14" xfId="15" applyBorder="1" applyAlignment="1">
      <alignment/>
    </xf>
    <xf numFmtId="14" fontId="3" fillId="0" borderId="6" xfId="16" applyNumberFormat="1" applyBorder="1">
      <alignment/>
      <protection/>
    </xf>
    <xf numFmtId="0" fontId="3" fillId="0" borderId="4" xfId="16" applyFont="1" applyBorder="1">
      <alignment/>
      <protection/>
    </xf>
    <xf numFmtId="14" fontId="3" fillId="0" borderId="4" xfId="16" applyNumberFormat="1" applyFont="1" applyBorder="1">
      <alignment/>
      <protection/>
    </xf>
    <xf numFmtId="14" fontId="3" fillId="0" borderId="6" xfId="16" applyNumberFormat="1" applyFont="1" applyBorder="1">
      <alignment/>
      <protection/>
    </xf>
    <xf numFmtId="14" fontId="3" fillId="0" borderId="6" xfId="16" applyNumberFormat="1" applyFont="1" applyBorder="1" applyAlignment="1">
      <alignment horizontal="left"/>
      <protection/>
    </xf>
    <xf numFmtId="3" fontId="23" fillId="3" borderId="25" xfId="18" applyNumberFormat="1" applyFont="1" applyFill="1" applyBorder="1" applyProtection="1">
      <alignment/>
      <protection hidden="1"/>
    </xf>
    <xf numFmtId="3" fontId="23" fillId="0" borderId="25" xfId="18" applyNumberFormat="1" applyFont="1" applyBorder="1" applyProtection="1">
      <alignment/>
      <protection locked="0"/>
    </xf>
    <xf numFmtId="3" fontId="23" fillId="0" borderId="52" xfId="18" applyNumberFormat="1" applyFont="1" applyBorder="1" applyAlignment="1" applyProtection="1">
      <alignment/>
      <protection locked="0"/>
    </xf>
    <xf numFmtId="3" fontId="23" fillId="3" borderId="27" xfId="18" applyNumberFormat="1" applyFont="1" applyFill="1" applyBorder="1" applyProtection="1">
      <alignment/>
      <protection hidden="1"/>
    </xf>
    <xf numFmtId="3" fontId="23" fillId="0" borderId="27" xfId="18" applyNumberFormat="1" applyFont="1" applyBorder="1" applyProtection="1">
      <alignment/>
      <protection locked="0"/>
    </xf>
    <xf numFmtId="3" fontId="23" fillId="0" borderId="53" xfId="18" applyNumberFormat="1" applyFont="1" applyBorder="1" applyAlignment="1" applyProtection="1">
      <alignment/>
      <protection locked="0"/>
    </xf>
    <xf numFmtId="3" fontId="23" fillId="3" borderId="28" xfId="18" applyNumberFormat="1" applyFont="1" applyFill="1" applyBorder="1" applyProtection="1">
      <alignment/>
      <protection hidden="1"/>
    </xf>
    <xf numFmtId="3" fontId="23" fillId="3" borderId="54" xfId="18" applyNumberFormat="1" applyFont="1" applyFill="1" applyBorder="1" applyProtection="1">
      <alignment/>
      <protection hidden="1"/>
    </xf>
    <xf numFmtId="3" fontId="23" fillId="0" borderId="0" xfId="18" applyNumberFormat="1" applyFont="1" applyBorder="1" applyProtection="1">
      <alignment/>
      <protection hidden="1"/>
    </xf>
    <xf numFmtId="3" fontId="23" fillId="0" borderId="2" xfId="18" applyNumberFormat="1" applyFont="1" applyBorder="1" applyProtection="1">
      <alignment/>
      <protection hidden="1"/>
    </xf>
    <xf numFmtId="3" fontId="23" fillId="0" borderId="55" xfId="18" applyNumberFormat="1" applyFont="1" applyFill="1" applyBorder="1" applyProtection="1">
      <alignment/>
      <protection hidden="1"/>
    </xf>
    <xf numFmtId="3" fontId="23" fillId="0" borderId="0" xfId="18" applyNumberFormat="1" applyFont="1" applyFill="1" applyBorder="1" applyProtection="1">
      <alignment/>
      <protection locked="0"/>
    </xf>
    <xf numFmtId="3" fontId="23" fillId="0" borderId="2" xfId="18" applyNumberFormat="1" applyFont="1" applyFill="1" applyBorder="1" applyAlignment="1" applyProtection="1">
      <alignment/>
      <protection locked="0"/>
    </xf>
    <xf numFmtId="3" fontId="12" fillId="3" borderId="56" xfId="18" applyNumberFormat="1" applyFont="1" applyFill="1" applyBorder="1" applyProtection="1">
      <alignment/>
      <protection hidden="1"/>
    </xf>
    <xf numFmtId="3" fontId="12" fillId="3" borderId="57" xfId="18" applyNumberFormat="1" applyFont="1" applyFill="1" applyBorder="1" applyProtection="1">
      <alignment/>
      <protection hidden="1"/>
    </xf>
    <xf numFmtId="3" fontId="12" fillId="4" borderId="56" xfId="18" applyNumberFormat="1" applyFont="1" applyFill="1" applyBorder="1" applyProtection="1">
      <alignment/>
      <protection hidden="1"/>
    </xf>
    <xf numFmtId="3" fontId="12" fillId="4" borderId="57" xfId="18" applyNumberFormat="1" applyFont="1" applyFill="1" applyBorder="1" applyProtection="1">
      <alignment/>
      <protection hidden="1"/>
    </xf>
    <xf numFmtId="0" fontId="24" fillId="0" borderId="4" xfId="16" applyFont="1" applyBorder="1">
      <alignment/>
      <protection/>
    </xf>
    <xf numFmtId="14" fontId="11" fillId="0" borderId="6" xfId="16" applyNumberFormat="1" applyFont="1" applyBorder="1">
      <alignment/>
      <protection/>
    </xf>
    <xf numFmtId="14" fontId="3" fillId="0" borderId="6" xfId="16" applyNumberFormat="1" applyFont="1" applyBorder="1" applyAlignment="1">
      <alignment horizontal="left"/>
      <protection/>
    </xf>
    <xf numFmtId="0" fontId="7" fillId="0" borderId="58" xfId="18" applyFont="1" applyFill="1" applyBorder="1" applyAlignment="1" applyProtection="1">
      <alignment horizontal="center" vertical="center" textRotation="90" wrapText="1"/>
      <protection/>
    </xf>
  </cellXfs>
  <cellStyles count="11">
    <cellStyle name="Normal" xfId="0"/>
    <cellStyle name="Hyperlink" xfId="15"/>
    <cellStyle name="Normal_30919 obrazec 3" xfId="16"/>
    <cellStyle name="Normal_obrazec3_1a" xfId="17"/>
    <cellStyle name="Normal_xxxinvest" xfId="18"/>
    <cellStyle name="Followed Hyperlink" xfId="19"/>
    <cellStyle name="Percent" xfId="20"/>
    <cellStyle name="Currency" xfId="21"/>
    <cellStyle name="Currency [0]" xfId="22"/>
    <cellStyle name="Comma" xfId="23"/>
    <cellStyle name="Comma [0]"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9525</xdr:rowOff>
    </xdr:from>
    <xdr:to>
      <xdr:col>12</xdr:col>
      <xdr:colOff>704850</xdr:colOff>
      <xdr:row>2</xdr:row>
      <xdr:rowOff>9525</xdr:rowOff>
    </xdr:to>
    <xdr:sp>
      <xdr:nvSpPr>
        <xdr:cNvPr id="1" name="Line 12"/>
        <xdr:cNvSpPr>
          <a:spLocks/>
        </xdr:cNvSpPr>
      </xdr:nvSpPr>
      <xdr:spPr>
        <a:xfrm>
          <a:off x="247650" y="514350"/>
          <a:ext cx="9534525" cy="0"/>
        </a:xfrm>
        <a:prstGeom prst="line">
          <a:avLst/>
        </a:prstGeom>
        <a:noFill/>
        <a:ln w="57150" cmpd="thinThick">
          <a:solidFill>
            <a:srgbClr val="33CC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xdr:row>
      <xdr:rowOff>28575</xdr:rowOff>
    </xdr:from>
    <xdr:to>
      <xdr:col>12</xdr:col>
      <xdr:colOff>695325</xdr:colOff>
      <xdr:row>1</xdr:row>
      <xdr:rowOff>28575</xdr:rowOff>
    </xdr:to>
    <xdr:sp>
      <xdr:nvSpPr>
        <xdr:cNvPr id="2" name="Line 13"/>
        <xdr:cNvSpPr>
          <a:spLocks/>
        </xdr:cNvSpPr>
      </xdr:nvSpPr>
      <xdr:spPr>
        <a:xfrm flipV="1">
          <a:off x="247650" y="190500"/>
          <a:ext cx="9525000" cy="0"/>
        </a:xfrm>
        <a:prstGeom prst="line">
          <a:avLst/>
        </a:prstGeom>
        <a:noFill/>
        <a:ln w="57150" cmpd="thickThin">
          <a:solidFill>
            <a:srgbClr val="33CC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1343025</xdr:colOff>
      <xdr:row>4</xdr:row>
      <xdr:rowOff>161925</xdr:rowOff>
    </xdr:from>
    <xdr:to>
      <xdr:col>5</xdr:col>
      <xdr:colOff>561975</xdr:colOff>
      <xdr:row>4</xdr:row>
      <xdr:rowOff>161925</xdr:rowOff>
    </xdr:to>
    <xdr:sp>
      <xdr:nvSpPr>
        <xdr:cNvPr id="3" name="Line 16"/>
        <xdr:cNvSpPr>
          <a:spLocks/>
        </xdr:cNvSpPr>
      </xdr:nvSpPr>
      <xdr:spPr>
        <a:xfrm>
          <a:off x="3143250" y="1190625"/>
          <a:ext cx="1381125" cy="0"/>
        </a:xfrm>
        <a:prstGeom prst="line">
          <a:avLst/>
        </a:prstGeom>
        <a:noFill/>
        <a:ln w="6350" cmpd="sng">
          <a:solidFill>
            <a:srgbClr val="969696"/>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161925</xdr:colOff>
      <xdr:row>18</xdr:row>
      <xdr:rowOff>19050</xdr:rowOff>
    </xdr:from>
    <xdr:to>
      <xdr:col>1</xdr:col>
      <xdr:colOff>295275</xdr:colOff>
      <xdr:row>19</xdr:row>
      <xdr:rowOff>0</xdr:rowOff>
    </xdr:to>
    <xdr:sp>
      <xdr:nvSpPr>
        <xdr:cNvPr id="4" name="AutoShape 21"/>
        <xdr:cNvSpPr>
          <a:spLocks/>
        </xdr:cNvSpPr>
      </xdr:nvSpPr>
      <xdr:spPr>
        <a:xfrm>
          <a:off x="400050" y="3638550"/>
          <a:ext cx="133350" cy="152400"/>
        </a:xfrm>
        <a:prstGeom prst="flowChartInternalStorage">
          <a:avLst/>
        </a:prstGeom>
        <a:solidFill>
          <a:srgbClr val="000000"/>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161925</xdr:colOff>
      <xdr:row>19</xdr:row>
      <xdr:rowOff>19050</xdr:rowOff>
    </xdr:from>
    <xdr:to>
      <xdr:col>1</xdr:col>
      <xdr:colOff>295275</xdr:colOff>
      <xdr:row>20</xdr:row>
      <xdr:rowOff>0</xdr:rowOff>
    </xdr:to>
    <xdr:sp>
      <xdr:nvSpPr>
        <xdr:cNvPr id="5" name="AutoShape 22"/>
        <xdr:cNvSpPr>
          <a:spLocks/>
        </xdr:cNvSpPr>
      </xdr:nvSpPr>
      <xdr:spPr>
        <a:xfrm>
          <a:off x="400050" y="3810000"/>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161925</xdr:colOff>
      <xdr:row>20</xdr:row>
      <xdr:rowOff>19050</xdr:rowOff>
    </xdr:from>
    <xdr:to>
      <xdr:col>1</xdr:col>
      <xdr:colOff>295275</xdr:colOff>
      <xdr:row>21</xdr:row>
      <xdr:rowOff>0</xdr:rowOff>
    </xdr:to>
    <xdr:sp>
      <xdr:nvSpPr>
        <xdr:cNvPr id="6" name="AutoShape 23"/>
        <xdr:cNvSpPr>
          <a:spLocks/>
        </xdr:cNvSpPr>
      </xdr:nvSpPr>
      <xdr:spPr>
        <a:xfrm>
          <a:off x="400050" y="3981450"/>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161925</xdr:colOff>
      <xdr:row>21</xdr:row>
      <xdr:rowOff>19050</xdr:rowOff>
    </xdr:from>
    <xdr:to>
      <xdr:col>1</xdr:col>
      <xdr:colOff>295275</xdr:colOff>
      <xdr:row>22</xdr:row>
      <xdr:rowOff>0</xdr:rowOff>
    </xdr:to>
    <xdr:sp>
      <xdr:nvSpPr>
        <xdr:cNvPr id="7" name="AutoShape 24"/>
        <xdr:cNvSpPr>
          <a:spLocks/>
        </xdr:cNvSpPr>
      </xdr:nvSpPr>
      <xdr:spPr>
        <a:xfrm>
          <a:off x="400050" y="4152900"/>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161925</xdr:colOff>
      <xdr:row>22</xdr:row>
      <xdr:rowOff>19050</xdr:rowOff>
    </xdr:from>
    <xdr:to>
      <xdr:col>1</xdr:col>
      <xdr:colOff>295275</xdr:colOff>
      <xdr:row>23</xdr:row>
      <xdr:rowOff>0</xdr:rowOff>
    </xdr:to>
    <xdr:sp>
      <xdr:nvSpPr>
        <xdr:cNvPr id="8" name="AutoShape 25"/>
        <xdr:cNvSpPr>
          <a:spLocks/>
        </xdr:cNvSpPr>
      </xdr:nvSpPr>
      <xdr:spPr>
        <a:xfrm>
          <a:off x="400050" y="4324350"/>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161925</xdr:colOff>
      <xdr:row>23</xdr:row>
      <xdr:rowOff>19050</xdr:rowOff>
    </xdr:from>
    <xdr:to>
      <xdr:col>1</xdr:col>
      <xdr:colOff>295275</xdr:colOff>
      <xdr:row>24</xdr:row>
      <xdr:rowOff>0</xdr:rowOff>
    </xdr:to>
    <xdr:sp>
      <xdr:nvSpPr>
        <xdr:cNvPr id="9" name="AutoShape 26"/>
        <xdr:cNvSpPr>
          <a:spLocks/>
        </xdr:cNvSpPr>
      </xdr:nvSpPr>
      <xdr:spPr>
        <a:xfrm>
          <a:off x="400050" y="4495800"/>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14</xdr:row>
      <xdr:rowOff>9525</xdr:rowOff>
    </xdr:from>
    <xdr:to>
      <xdr:col>6</xdr:col>
      <xdr:colOff>600075</xdr:colOff>
      <xdr:row>14</xdr:row>
      <xdr:rowOff>161925</xdr:rowOff>
    </xdr:to>
    <xdr:sp>
      <xdr:nvSpPr>
        <xdr:cNvPr id="10" name="AutoShape 27"/>
        <xdr:cNvSpPr>
          <a:spLocks/>
        </xdr:cNvSpPr>
      </xdr:nvSpPr>
      <xdr:spPr>
        <a:xfrm>
          <a:off x="5257800" y="294322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15</xdr:row>
      <xdr:rowOff>9525</xdr:rowOff>
    </xdr:from>
    <xdr:to>
      <xdr:col>6</xdr:col>
      <xdr:colOff>600075</xdr:colOff>
      <xdr:row>15</xdr:row>
      <xdr:rowOff>161925</xdr:rowOff>
    </xdr:to>
    <xdr:sp>
      <xdr:nvSpPr>
        <xdr:cNvPr id="11" name="AutoShape 28"/>
        <xdr:cNvSpPr>
          <a:spLocks/>
        </xdr:cNvSpPr>
      </xdr:nvSpPr>
      <xdr:spPr>
        <a:xfrm>
          <a:off x="5257800" y="311467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16</xdr:row>
      <xdr:rowOff>9525</xdr:rowOff>
    </xdr:from>
    <xdr:to>
      <xdr:col>6</xdr:col>
      <xdr:colOff>600075</xdr:colOff>
      <xdr:row>16</xdr:row>
      <xdr:rowOff>161925</xdr:rowOff>
    </xdr:to>
    <xdr:sp>
      <xdr:nvSpPr>
        <xdr:cNvPr id="12" name="AutoShape 29"/>
        <xdr:cNvSpPr>
          <a:spLocks/>
        </xdr:cNvSpPr>
      </xdr:nvSpPr>
      <xdr:spPr>
        <a:xfrm>
          <a:off x="5257800" y="328612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17</xdr:row>
      <xdr:rowOff>9525</xdr:rowOff>
    </xdr:from>
    <xdr:to>
      <xdr:col>6</xdr:col>
      <xdr:colOff>600075</xdr:colOff>
      <xdr:row>17</xdr:row>
      <xdr:rowOff>161925</xdr:rowOff>
    </xdr:to>
    <xdr:sp>
      <xdr:nvSpPr>
        <xdr:cNvPr id="13" name="AutoShape 30"/>
        <xdr:cNvSpPr>
          <a:spLocks/>
        </xdr:cNvSpPr>
      </xdr:nvSpPr>
      <xdr:spPr>
        <a:xfrm>
          <a:off x="5257800" y="3457575"/>
          <a:ext cx="133350" cy="152400"/>
        </a:xfrm>
        <a:prstGeom prst="flowChartInternalStorage">
          <a:avLst/>
        </a:prstGeom>
        <a:solidFill>
          <a:srgbClr val="000000"/>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18</xdr:row>
      <xdr:rowOff>9525</xdr:rowOff>
    </xdr:from>
    <xdr:to>
      <xdr:col>6</xdr:col>
      <xdr:colOff>600075</xdr:colOff>
      <xdr:row>18</xdr:row>
      <xdr:rowOff>161925</xdr:rowOff>
    </xdr:to>
    <xdr:sp>
      <xdr:nvSpPr>
        <xdr:cNvPr id="14" name="AutoShape 31"/>
        <xdr:cNvSpPr>
          <a:spLocks/>
        </xdr:cNvSpPr>
      </xdr:nvSpPr>
      <xdr:spPr>
        <a:xfrm>
          <a:off x="5257800" y="362902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19</xdr:row>
      <xdr:rowOff>9525</xdr:rowOff>
    </xdr:from>
    <xdr:to>
      <xdr:col>6</xdr:col>
      <xdr:colOff>600075</xdr:colOff>
      <xdr:row>19</xdr:row>
      <xdr:rowOff>161925</xdr:rowOff>
    </xdr:to>
    <xdr:sp>
      <xdr:nvSpPr>
        <xdr:cNvPr id="15" name="AutoShape 32"/>
        <xdr:cNvSpPr>
          <a:spLocks/>
        </xdr:cNvSpPr>
      </xdr:nvSpPr>
      <xdr:spPr>
        <a:xfrm>
          <a:off x="5257800" y="380047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20</xdr:row>
      <xdr:rowOff>9525</xdr:rowOff>
    </xdr:from>
    <xdr:to>
      <xdr:col>6</xdr:col>
      <xdr:colOff>600075</xdr:colOff>
      <xdr:row>20</xdr:row>
      <xdr:rowOff>161925</xdr:rowOff>
    </xdr:to>
    <xdr:sp>
      <xdr:nvSpPr>
        <xdr:cNvPr id="16" name="AutoShape 33"/>
        <xdr:cNvSpPr>
          <a:spLocks/>
        </xdr:cNvSpPr>
      </xdr:nvSpPr>
      <xdr:spPr>
        <a:xfrm>
          <a:off x="5257800" y="397192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21</xdr:row>
      <xdr:rowOff>9525</xdr:rowOff>
    </xdr:from>
    <xdr:to>
      <xdr:col>6</xdr:col>
      <xdr:colOff>600075</xdr:colOff>
      <xdr:row>21</xdr:row>
      <xdr:rowOff>161925</xdr:rowOff>
    </xdr:to>
    <xdr:sp>
      <xdr:nvSpPr>
        <xdr:cNvPr id="17" name="AutoShape 34"/>
        <xdr:cNvSpPr>
          <a:spLocks/>
        </xdr:cNvSpPr>
      </xdr:nvSpPr>
      <xdr:spPr>
        <a:xfrm>
          <a:off x="5257800" y="414337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24</xdr:row>
      <xdr:rowOff>9525</xdr:rowOff>
    </xdr:from>
    <xdr:to>
      <xdr:col>6</xdr:col>
      <xdr:colOff>600075</xdr:colOff>
      <xdr:row>24</xdr:row>
      <xdr:rowOff>161925</xdr:rowOff>
    </xdr:to>
    <xdr:sp>
      <xdr:nvSpPr>
        <xdr:cNvPr id="18" name="AutoShape 36"/>
        <xdr:cNvSpPr>
          <a:spLocks/>
        </xdr:cNvSpPr>
      </xdr:nvSpPr>
      <xdr:spPr>
        <a:xfrm>
          <a:off x="5257800" y="465772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25</xdr:row>
      <xdr:rowOff>9525</xdr:rowOff>
    </xdr:from>
    <xdr:to>
      <xdr:col>6</xdr:col>
      <xdr:colOff>600075</xdr:colOff>
      <xdr:row>25</xdr:row>
      <xdr:rowOff>161925</xdr:rowOff>
    </xdr:to>
    <xdr:sp>
      <xdr:nvSpPr>
        <xdr:cNvPr id="19" name="AutoShape 37"/>
        <xdr:cNvSpPr>
          <a:spLocks/>
        </xdr:cNvSpPr>
      </xdr:nvSpPr>
      <xdr:spPr>
        <a:xfrm>
          <a:off x="5257800" y="482917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26</xdr:row>
      <xdr:rowOff>9525</xdr:rowOff>
    </xdr:from>
    <xdr:to>
      <xdr:col>6</xdr:col>
      <xdr:colOff>600075</xdr:colOff>
      <xdr:row>26</xdr:row>
      <xdr:rowOff>161925</xdr:rowOff>
    </xdr:to>
    <xdr:sp>
      <xdr:nvSpPr>
        <xdr:cNvPr id="20" name="AutoShape 38"/>
        <xdr:cNvSpPr>
          <a:spLocks/>
        </xdr:cNvSpPr>
      </xdr:nvSpPr>
      <xdr:spPr>
        <a:xfrm>
          <a:off x="5257800" y="500062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27</xdr:row>
      <xdr:rowOff>9525</xdr:rowOff>
    </xdr:from>
    <xdr:to>
      <xdr:col>6</xdr:col>
      <xdr:colOff>600075</xdr:colOff>
      <xdr:row>27</xdr:row>
      <xdr:rowOff>161925</xdr:rowOff>
    </xdr:to>
    <xdr:sp>
      <xdr:nvSpPr>
        <xdr:cNvPr id="21" name="AutoShape 39"/>
        <xdr:cNvSpPr>
          <a:spLocks/>
        </xdr:cNvSpPr>
      </xdr:nvSpPr>
      <xdr:spPr>
        <a:xfrm>
          <a:off x="5257800" y="517207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28</xdr:row>
      <xdr:rowOff>9525</xdr:rowOff>
    </xdr:from>
    <xdr:to>
      <xdr:col>6</xdr:col>
      <xdr:colOff>600075</xdr:colOff>
      <xdr:row>28</xdr:row>
      <xdr:rowOff>161925</xdr:rowOff>
    </xdr:to>
    <xdr:sp>
      <xdr:nvSpPr>
        <xdr:cNvPr id="22" name="AutoShape 40"/>
        <xdr:cNvSpPr>
          <a:spLocks/>
        </xdr:cNvSpPr>
      </xdr:nvSpPr>
      <xdr:spPr>
        <a:xfrm>
          <a:off x="5257800" y="534352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29</xdr:row>
      <xdr:rowOff>9525</xdr:rowOff>
    </xdr:from>
    <xdr:to>
      <xdr:col>6</xdr:col>
      <xdr:colOff>600075</xdr:colOff>
      <xdr:row>29</xdr:row>
      <xdr:rowOff>161925</xdr:rowOff>
    </xdr:to>
    <xdr:sp>
      <xdr:nvSpPr>
        <xdr:cNvPr id="23" name="AutoShape 41"/>
        <xdr:cNvSpPr>
          <a:spLocks/>
        </xdr:cNvSpPr>
      </xdr:nvSpPr>
      <xdr:spPr>
        <a:xfrm>
          <a:off x="5257800" y="551497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1619250</xdr:colOff>
      <xdr:row>3</xdr:row>
      <xdr:rowOff>38100</xdr:rowOff>
    </xdr:from>
    <xdr:to>
      <xdr:col>1</xdr:col>
      <xdr:colOff>2514600</xdr:colOff>
      <xdr:row>4</xdr:row>
      <xdr:rowOff>133350</xdr:rowOff>
    </xdr:to>
    <xdr:sp>
      <xdr:nvSpPr>
        <xdr:cNvPr id="1" name="Rectangle 1"/>
        <xdr:cNvSpPr>
          <a:spLocks/>
        </xdr:cNvSpPr>
      </xdr:nvSpPr>
      <xdr:spPr>
        <a:xfrm>
          <a:off x="1781175" y="762000"/>
          <a:ext cx="895350" cy="47625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100" b="1" i="0" u="none" baseline="0">
              <a:latin typeface="Arial"/>
              <a:ea typeface="Arial"/>
              <a:cs typeface="Arial"/>
            </a:rPr>
            <a:t>Meseci
</a:t>
          </a:r>
          <a:r>
            <a:rPr lang="en-US" cap="none" sz="900" b="0" i="0" u="none" baseline="0">
              <a:latin typeface="Arial"/>
              <a:ea typeface="Arial"/>
              <a:cs typeface="Arial"/>
            </a:rPr>
            <a:t>(vpiši dejanske 
mesece in leta!)</a:t>
          </a:r>
        </a:p>
      </xdr:txBody>
    </xdr:sp>
    <xdr:clientData/>
  </xdr:twoCellAnchor>
  <xdr:twoCellAnchor>
    <xdr:from>
      <xdr:col>1</xdr:col>
      <xdr:colOff>180975</xdr:colOff>
      <xdr:row>3</xdr:row>
      <xdr:rowOff>266700</xdr:rowOff>
    </xdr:from>
    <xdr:to>
      <xdr:col>1</xdr:col>
      <xdr:colOff>914400</xdr:colOff>
      <xdr:row>4</xdr:row>
      <xdr:rowOff>76200</xdr:rowOff>
    </xdr:to>
    <xdr:sp>
      <xdr:nvSpPr>
        <xdr:cNvPr id="2" name="Rectangle 2"/>
        <xdr:cNvSpPr>
          <a:spLocks/>
        </xdr:cNvSpPr>
      </xdr:nvSpPr>
      <xdr:spPr>
        <a:xfrm>
          <a:off x="342900" y="990600"/>
          <a:ext cx="733425" cy="19050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100" b="1" i="0" u="none" baseline="0">
              <a:latin typeface="Arial"/>
              <a:ea typeface="Arial"/>
              <a:cs typeface="Arial"/>
            </a:rPr>
            <a:t>Aktivnosti</a:t>
          </a:r>
        </a:p>
      </xdr:txBody>
    </xdr:sp>
    <xdr:clientData/>
  </xdr:twoCellAnchor>
  <xdr:twoCellAnchor>
    <xdr:from>
      <xdr:col>1</xdr:col>
      <xdr:colOff>104775</xdr:colOff>
      <xdr:row>3</xdr:row>
      <xdr:rowOff>76200</xdr:rowOff>
    </xdr:from>
    <xdr:to>
      <xdr:col>1</xdr:col>
      <xdr:colOff>104775</xdr:colOff>
      <xdr:row>4</xdr:row>
      <xdr:rowOff>114300</xdr:rowOff>
    </xdr:to>
    <xdr:sp>
      <xdr:nvSpPr>
        <xdr:cNvPr id="3" name="Line 3"/>
        <xdr:cNvSpPr>
          <a:spLocks/>
        </xdr:cNvSpPr>
      </xdr:nvSpPr>
      <xdr:spPr>
        <a:xfrm>
          <a:off x="266700" y="800100"/>
          <a:ext cx="0" cy="419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171450</xdr:colOff>
      <xdr:row>3</xdr:row>
      <xdr:rowOff>9525</xdr:rowOff>
    </xdr:from>
    <xdr:to>
      <xdr:col>1</xdr:col>
      <xdr:colOff>1524000</xdr:colOff>
      <xdr:row>4</xdr:row>
      <xdr:rowOff>142875</xdr:rowOff>
    </xdr:to>
    <xdr:sp>
      <xdr:nvSpPr>
        <xdr:cNvPr id="4" name="Line 4"/>
        <xdr:cNvSpPr>
          <a:spLocks/>
        </xdr:cNvSpPr>
      </xdr:nvSpPr>
      <xdr:spPr>
        <a:xfrm>
          <a:off x="333375" y="733425"/>
          <a:ext cx="1352550" cy="514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1066800</xdr:colOff>
      <xdr:row>3</xdr:row>
      <xdr:rowOff>133350</xdr:rowOff>
    </xdr:from>
    <xdr:to>
      <xdr:col>1</xdr:col>
      <xdr:colOff>1485900</xdr:colOff>
      <xdr:row>3</xdr:row>
      <xdr:rowOff>133350</xdr:rowOff>
    </xdr:to>
    <xdr:sp>
      <xdr:nvSpPr>
        <xdr:cNvPr id="5" name="Line 5"/>
        <xdr:cNvSpPr>
          <a:spLocks/>
        </xdr:cNvSpPr>
      </xdr:nvSpPr>
      <xdr:spPr>
        <a:xfrm>
          <a:off x="1228725" y="857250"/>
          <a:ext cx="419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zidor.jerala@trzic.si" TargetMode="External" /><Relationship Id="rId2" Type="http://schemas.openxmlformats.org/officeDocument/2006/relationships/hyperlink" Target="mailto:izidor.jerala@trzic.si"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M63"/>
  <sheetViews>
    <sheetView showGridLines="0" tabSelected="1" zoomScaleSheetLayoutView="100" workbookViewId="0" topLeftCell="A23">
      <selection activeCell="H61" sqref="H61"/>
    </sheetView>
  </sheetViews>
  <sheetFormatPr defaultColWidth="9.00390625" defaultRowHeight="14.25"/>
  <cols>
    <col min="1" max="1" width="3.125" style="3" customWidth="1"/>
    <col min="2" max="2" width="4.50390625" style="3" customWidth="1"/>
    <col min="3" max="4" width="8.00390625" style="3" customWidth="1"/>
    <col min="5" max="5" width="28.375" style="96" customWidth="1"/>
    <col min="6" max="6" width="10.875" style="3" customWidth="1"/>
    <col min="7" max="13" width="9.375" style="3" customWidth="1"/>
    <col min="14" max="16384" width="8.00390625" style="3" customWidth="1"/>
  </cols>
  <sheetData>
    <row r="1" spans="2:13" ht="12.75">
      <c r="B1" s="1"/>
      <c r="C1" s="1"/>
      <c r="D1" s="1"/>
      <c r="E1" s="2"/>
      <c r="F1" s="1"/>
      <c r="G1" s="1"/>
      <c r="H1" s="1"/>
      <c r="I1" s="1"/>
      <c r="J1" s="1"/>
      <c r="K1" s="1"/>
      <c r="L1" s="1"/>
      <c r="M1" s="1"/>
    </row>
    <row r="2" spans="2:13" s="7" customFormat="1" ht="27" customHeight="1">
      <c r="B2" s="4" t="s">
        <v>0</v>
      </c>
      <c r="C2" s="5"/>
      <c r="D2" s="5"/>
      <c r="E2" s="5"/>
      <c r="F2" s="5"/>
      <c r="G2" s="5"/>
      <c r="H2" s="5"/>
      <c r="I2" s="5"/>
      <c r="J2" s="5"/>
      <c r="K2" s="5"/>
      <c r="L2" s="5"/>
      <c r="M2" s="6"/>
    </row>
    <row r="3" spans="2:13" ht="27.75" customHeight="1">
      <c r="B3" s="8" t="s">
        <v>1</v>
      </c>
      <c r="C3" s="9"/>
      <c r="D3" s="1"/>
      <c r="E3" s="115" t="s">
        <v>101</v>
      </c>
      <c r="F3" s="11"/>
      <c r="G3" s="11"/>
      <c r="H3" s="11"/>
      <c r="I3" s="11"/>
      <c r="J3" s="1"/>
      <c r="K3" s="1"/>
      <c r="L3" s="1"/>
      <c r="M3" s="12"/>
    </row>
    <row r="4" spans="2:13" ht="13.5" customHeight="1">
      <c r="B4" s="13"/>
      <c r="C4" s="1"/>
      <c r="D4" s="1"/>
      <c r="E4" s="2"/>
      <c r="F4" s="1"/>
      <c r="G4" s="1"/>
      <c r="H4" s="1"/>
      <c r="I4" s="1"/>
      <c r="J4" s="1"/>
      <c r="K4" s="1"/>
      <c r="L4" s="1"/>
      <c r="M4" s="14"/>
    </row>
    <row r="5" spans="2:13" ht="17.25" customHeight="1">
      <c r="B5" s="8" t="s">
        <v>2</v>
      </c>
      <c r="C5" s="1"/>
      <c r="D5" s="1"/>
      <c r="E5" s="2"/>
      <c r="F5" s="1"/>
      <c r="G5" s="15" t="s">
        <v>3</v>
      </c>
      <c r="H5" s="11" t="s">
        <v>102</v>
      </c>
      <c r="I5" s="11"/>
      <c r="J5" s="11"/>
      <c r="K5" s="11"/>
      <c r="L5" s="11"/>
      <c r="M5" s="16"/>
    </row>
    <row r="6" spans="2:13" ht="17.25" customHeight="1">
      <c r="B6" s="17"/>
      <c r="C6" s="1"/>
      <c r="D6" s="1"/>
      <c r="E6" s="2"/>
      <c r="F6" s="18"/>
      <c r="G6" s="15" t="s">
        <v>100</v>
      </c>
      <c r="H6" s="1"/>
      <c r="I6" s="19"/>
      <c r="J6" s="10" t="s">
        <v>103</v>
      </c>
      <c r="K6" s="45"/>
      <c r="L6" s="1"/>
      <c r="M6" s="12"/>
    </row>
    <row r="7" spans="2:13" ht="17.25" customHeight="1">
      <c r="B7" s="20" t="s">
        <v>4</v>
      </c>
      <c r="C7" s="1"/>
      <c r="D7" s="1"/>
      <c r="E7" s="2"/>
      <c r="F7" s="1"/>
      <c r="G7" s="1" t="s">
        <v>5</v>
      </c>
      <c r="H7" s="1"/>
      <c r="I7" s="144">
        <v>38896</v>
      </c>
      <c r="J7" s="21"/>
      <c r="K7" s="22"/>
      <c r="L7" s="22"/>
      <c r="M7" s="23"/>
    </row>
    <row r="8" spans="2:13" ht="17.25" customHeight="1">
      <c r="B8" s="13"/>
      <c r="C8" s="1"/>
      <c r="D8" s="1"/>
      <c r="E8" s="2"/>
      <c r="F8" s="1"/>
      <c r="G8" s="1" t="s">
        <v>6</v>
      </c>
      <c r="H8" s="1"/>
      <c r="I8" s="33" t="s">
        <v>104</v>
      </c>
      <c r="J8" s="24"/>
      <c r="K8" s="25"/>
      <c r="L8" s="1"/>
      <c r="M8" s="12"/>
    </row>
    <row r="9" spans="2:13" ht="13.5" customHeight="1">
      <c r="B9" s="26" t="s">
        <v>7</v>
      </c>
      <c r="C9" s="27"/>
      <c r="D9" s="28"/>
      <c r="E9" s="116" t="s">
        <v>105</v>
      </c>
      <c r="F9" s="28"/>
      <c r="G9" s="28"/>
      <c r="H9" s="28"/>
      <c r="I9" s="28"/>
      <c r="J9" s="28"/>
      <c r="K9" s="28"/>
      <c r="L9" s="28"/>
      <c r="M9" s="29"/>
    </row>
    <row r="10" spans="2:13" ht="13.5" customHeight="1">
      <c r="B10" s="30"/>
      <c r="C10" s="31"/>
      <c r="D10" s="1"/>
      <c r="E10" s="2" t="s">
        <v>106</v>
      </c>
      <c r="F10" s="1"/>
      <c r="G10" s="1"/>
      <c r="H10" s="1"/>
      <c r="I10" s="1"/>
      <c r="J10" s="1"/>
      <c r="K10" s="1"/>
      <c r="L10" s="1"/>
      <c r="M10" s="12"/>
    </row>
    <row r="11" spans="2:13" ht="13.5" customHeight="1">
      <c r="B11" s="17"/>
      <c r="C11" s="1"/>
      <c r="D11" s="1"/>
      <c r="E11" s="2" t="s">
        <v>107</v>
      </c>
      <c r="F11" s="1"/>
      <c r="G11" s="1"/>
      <c r="H11" s="1"/>
      <c r="I11" s="1"/>
      <c r="J11" s="1"/>
      <c r="K11" s="1"/>
      <c r="L11" s="1"/>
      <c r="M11" s="12"/>
    </row>
    <row r="12" spans="2:13" ht="13.5" customHeight="1">
      <c r="B12" s="32"/>
      <c r="C12" s="11"/>
      <c r="D12" s="11"/>
      <c r="E12" s="10"/>
      <c r="F12" s="11"/>
      <c r="G12" s="11"/>
      <c r="H12" s="11"/>
      <c r="I12" s="11"/>
      <c r="J12" s="11"/>
      <c r="K12" s="11"/>
      <c r="L12" s="11"/>
      <c r="M12" s="16"/>
    </row>
    <row r="13" spans="2:13" ht="13.5" customHeight="1">
      <c r="B13" s="17"/>
      <c r="C13" s="1"/>
      <c r="D13" s="1"/>
      <c r="E13" s="2"/>
      <c r="F13" s="1"/>
      <c r="G13" s="1"/>
      <c r="H13" s="1"/>
      <c r="I13" s="1"/>
      <c r="J13" s="1"/>
      <c r="K13" s="1"/>
      <c r="L13" s="1"/>
      <c r="M13" s="12"/>
    </row>
    <row r="14" spans="2:13" ht="13.5" customHeight="1">
      <c r="B14" s="8" t="s">
        <v>8</v>
      </c>
      <c r="C14" s="33"/>
      <c r="D14" s="1"/>
      <c r="E14" s="10"/>
      <c r="F14" s="1"/>
      <c r="G14" s="15" t="s">
        <v>9</v>
      </c>
      <c r="H14" s="33"/>
      <c r="I14" s="1"/>
      <c r="J14" s="1"/>
      <c r="K14" s="1"/>
      <c r="L14" s="1"/>
      <c r="M14" s="12"/>
    </row>
    <row r="15" spans="2:13" ht="13.5" customHeight="1">
      <c r="B15" s="34" t="s">
        <v>10</v>
      </c>
      <c r="C15" s="1"/>
      <c r="D15" s="1"/>
      <c r="E15" s="143">
        <v>38457</v>
      </c>
      <c r="F15" s="1" t="s">
        <v>12</v>
      </c>
      <c r="G15" s="36"/>
      <c r="H15" s="1" t="s">
        <v>13</v>
      </c>
      <c r="I15" s="11"/>
      <c r="J15" s="11"/>
      <c r="K15" s="11"/>
      <c r="L15" s="11"/>
      <c r="M15" s="12"/>
    </row>
    <row r="16" spans="2:13" ht="13.5" customHeight="1">
      <c r="B16" s="34" t="s">
        <v>14</v>
      </c>
      <c r="C16" s="1"/>
      <c r="D16" s="1"/>
      <c r="E16" s="21"/>
      <c r="F16" s="1" t="s">
        <v>12</v>
      </c>
      <c r="G16" s="36"/>
      <c r="H16" s="1" t="s">
        <v>15</v>
      </c>
      <c r="I16" s="22"/>
      <c r="J16" s="22"/>
      <c r="K16" s="22"/>
      <c r="L16" s="22"/>
      <c r="M16" s="12"/>
    </row>
    <row r="17" spans="2:13" ht="13.5" customHeight="1">
      <c r="B17" s="17"/>
      <c r="C17" s="1"/>
      <c r="D17" s="1"/>
      <c r="E17" s="2"/>
      <c r="F17" s="1"/>
      <c r="G17" s="36"/>
      <c r="H17" s="1" t="s">
        <v>16</v>
      </c>
      <c r="I17" s="22"/>
      <c r="J17" s="22"/>
      <c r="K17" s="22"/>
      <c r="L17" s="22"/>
      <c r="M17" s="12"/>
    </row>
    <row r="18" spans="2:13" ht="13.5" customHeight="1">
      <c r="B18" s="8" t="s">
        <v>17</v>
      </c>
      <c r="C18" s="33"/>
      <c r="D18" s="1"/>
      <c r="E18" s="2"/>
      <c r="F18" s="1"/>
      <c r="G18" s="36"/>
      <c r="H18" s="1" t="s">
        <v>18</v>
      </c>
      <c r="I18" s="117"/>
      <c r="J18" s="22"/>
      <c r="K18" s="22"/>
      <c r="L18" s="22"/>
      <c r="M18" s="12"/>
    </row>
    <row r="19" spans="2:13" ht="13.5" customHeight="1">
      <c r="B19" s="37"/>
      <c r="C19" s="38" t="s">
        <v>19</v>
      </c>
      <c r="D19" s="1"/>
      <c r="E19" s="2"/>
      <c r="F19" s="1"/>
      <c r="G19" s="36"/>
      <c r="H19" s="1" t="s">
        <v>20</v>
      </c>
      <c r="I19" s="22"/>
      <c r="J19" s="22"/>
      <c r="K19" s="22"/>
      <c r="L19" s="22"/>
      <c r="M19" s="12"/>
    </row>
    <row r="20" spans="2:13" ht="13.5" customHeight="1">
      <c r="B20" s="37"/>
      <c r="C20" s="38" t="s">
        <v>21</v>
      </c>
      <c r="D20" s="1"/>
      <c r="E20" s="2"/>
      <c r="F20" s="1"/>
      <c r="G20" s="36"/>
      <c r="H20" s="1" t="s">
        <v>22</v>
      </c>
      <c r="I20" s="35"/>
      <c r="J20" s="22"/>
      <c r="K20" s="22"/>
      <c r="L20" s="22"/>
      <c r="M20" s="12"/>
    </row>
    <row r="21" spans="2:13" ht="13.5" customHeight="1">
      <c r="B21" s="37"/>
      <c r="C21" s="38" t="s">
        <v>23</v>
      </c>
      <c r="D21" s="1"/>
      <c r="E21" s="2"/>
      <c r="F21" s="1"/>
      <c r="G21" s="36"/>
      <c r="H21" s="1" t="s">
        <v>24</v>
      </c>
      <c r="I21" s="35"/>
      <c r="J21" s="22"/>
      <c r="K21" s="22"/>
      <c r="L21" s="22"/>
      <c r="M21" s="12"/>
    </row>
    <row r="22" spans="2:13" ht="13.5" customHeight="1">
      <c r="B22" s="37"/>
      <c r="C22" s="38" t="s">
        <v>25</v>
      </c>
      <c r="D22" s="1"/>
      <c r="E22" s="2"/>
      <c r="F22" s="1"/>
      <c r="G22" s="36"/>
      <c r="H22" s="1" t="s">
        <v>26</v>
      </c>
      <c r="I22" s="22"/>
      <c r="J22" s="22"/>
      <c r="K22" s="22"/>
      <c r="L22" s="22"/>
      <c r="M22" s="12"/>
    </row>
    <row r="23" spans="2:13" ht="13.5" customHeight="1">
      <c r="B23" s="37"/>
      <c r="C23" s="38" t="s">
        <v>27</v>
      </c>
      <c r="D23" s="1"/>
      <c r="E23" s="2"/>
      <c r="F23" s="1"/>
      <c r="G23" s="1"/>
      <c r="H23" s="1"/>
      <c r="I23" s="1"/>
      <c r="J23" s="1"/>
      <c r="K23" s="1"/>
      <c r="L23" s="1"/>
      <c r="M23" s="12"/>
    </row>
    <row r="24" spans="2:13" ht="13.5" customHeight="1">
      <c r="B24" s="37"/>
      <c r="C24" s="38" t="s">
        <v>28</v>
      </c>
      <c r="D24" s="1"/>
      <c r="E24" s="2"/>
      <c r="F24" s="1"/>
      <c r="G24" s="15" t="s">
        <v>29</v>
      </c>
      <c r="H24" s="1"/>
      <c r="I24" s="1"/>
      <c r="J24" s="39" t="s">
        <v>30</v>
      </c>
      <c r="K24" s="1"/>
      <c r="L24" s="1"/>
      <c r="M24" s="12"/>
    </row>
    <row r="25" spans="2:13" ht="13.5" customHeight="1">
      <c r="B25" s="13"/>
      <c r="C25" s="1"/>
      <c r="D25" s="1"/>
      <c r="E25" s="2"/>
      <c r="F25" s="1"/>
      <c r="G25" s="36"/>
      <c r="H25" s="2" t="s">
        <v>31</v>
      </c>
      <c r="I25" s="1"/>
      <c r="J25" s="118">
        <v>38139</v>
      </c>
      <c r="K25" s="11"/>
      <c r="L25" s="1"/>
      <c r="M25" s="41"/>
    </row>
    <row r="26" spans="2:13" ht="13.5" customHeight="1">
      <c r="B26" s="8" t="s">
        <v>32</v>
      </c>
      <c r="C26" s="1"/>
      <c r="D26" s="1"/>
      <c r="E26" s="15"/>
      <c r="F26" s="1"/>
      <c r="G26" s="36"/>
      <c r="H26" s="42" t="s">
        <v>33</v>
      </c>
      <c r="I26" s="1"/>
      <c r="J26" s="40" t="s">
        <v>11</v>
      </c>
      <c r="K26" s="22"/>
      <c r="L26" s="1"/>
      <c r="M26" s="43"/>
    </row>
    <row r="27" spans="2:13" ht="13.5" customHeight="1">
      <c r="B27" s="34" t="s">
        <v>34</v>
      </c>
      <c r="C27" s="33"/>
      <c r="D27" s="1"/>
      <c r="E27" s="122">
        <v>38343</v>
      </c>
      <c r="F27" s="1"/>
      <c r="G27" s="36"/>
      <c r="H27" s="42" t="s">
        <v>35</v>
      </c>
      <c r="I27" s="1"/>
      <c r="J27" s="40" t="s">
        <v>11</v>
      </c>
      <c r="K27" s="22"/>
      <c r="L27" s="1"/>
      <c r="M27" s="43"/>
    </row>
    <row r="28" spans="2:13" ht="13.5" customHeight="1">
      <c r="B28" s="34" t="s">
        <v>36</v>
      </c>
      <c r="C28" s="1"/>
      <c r="D28" s="1"/>
      <c r="E28" s="123">
        <v>38665</v>
      </c>
      <c r="F28" s="1"/>
      <c r="G28" s="36"/>
      <c r="H28" s="2" t="s">
        <v>37</v>
      </c>
      <c r="I28" s="44"/>
      <c r="J28" s="40" t="s">
        <v>11</v>
      </c>
      <c r="K28" s="22"/>
      <c r="L28" s="1"/>
      <c r="M28" s="43"/>
    </row>
    <row r="29" spans="2:13" ht="13.5" customHeight="1">
      <c r="B29" s="34" t="s">
        <v>38</v>
      </c>
      <c r="C29" s="1"/>
      <c r="D29" s="1"/>
      <c r="E29" s="124">
        <v>38961</v>
      </c>
      <c r="F29" s="1"/>
      <c r="G29" s="36"/>
      <c r="H29" s="2" t="s">
        <v>39</v>
      </c>
      <c r="I29" s="1"/>
      <c r="J29" s="40" t="s">
        <v>11</v>
      </c>
      <c r="K29" s="22"/>
      <c r="L29" s="1"/>
      <c r="M29" s="12"/>
    </row>
    <row r="30" spans="2:13" ht="13.5" customHeight="1">
      <c r="B30" s="34" t="s">
        <v>40</v>
      </c>
      <c r="C30" s="1"/>
      <c r="D30" s="1"/>
      <c r="E30" s="124">
        <v>38991</v>
      </c>
      <c r="F30" s="1"/>
      <c r="G30" s="36"/>
      <c r="H30" s="42" t="s">
        <v>41</v>
      </c>
      <c r="I30" s="1"/>
      <c r="J30" s="40" t="s">
        <v>11</v>
      </c>
      <c r="K30" s="22"/>
      <c r="L30" s="1"/>
      <c r="M30" s="12"/>
    </row>
    <row r="31" spans="2:13" ht="13.5" customHeight="1">
      <c r="B31" s="34" t="s">
        <v>42</v>
      </c>
      <c r="C31" s="1"/>
      <c r="D31" s="1"/>
      <c r="E31" s="124">
        <v>40543</v>
      </c>
      <c r="F31" s="31"/>
      <c r="G31" s="1"/>
      <c r="H31" s="1"/>
      <c r="I31" s="1"/>
      <c r="J31" s="1"/>
      <c r="K31" s="1"/>
      <c r="L31" s="1"/>
      <c r="M31" s="12"/>
    </row>
    <row r="32" spans="2:13" ht="13.5" customHeight="1">
      <c r="B32" s="34" t="s">
        <v>43</v>
      </c>
      <c r="C32" s="1"/>
      <c r="D32" s="1"/>
      <c r="E32" s="124">
        <v>40543</v>
      </c>
      <c r="F32" s="1"/>
      <c r="G32" s="15" t="s">
        <v>44</v>
      </c>
      <c r="H32" s="45"/>
      <c r="I32" s="121" t="s">
        <v>111</v>
      </c>
      <c r="J32" s="46"/>
      <c r="K32" s="11"/>
      <c r="L32" s="11"/>
      <c r="M32" s="16"/>
    </row>
    <row r="33" spans="2:13" ht="13.5" customHeight="1">
      <c r="B33" s="34" t="s">
        <v>45</v>
      </c>
      <c r="C33" s="1"/>
      <c r="D33" s="1"/>
      <c r="E33" s="124">
        <v>40908</v>
      </c>
      <c r="F33" s="1"/>
      <c r="G33" s="22" t="s">
        <v>46</v>
      </c>
      <c r="H33" s="120">
        <v>38901</v>
      </c>
      <c r="I33" s="35"/>
      <c r="J33" s="22"/>
      <c r="K33" s="22"/>
      <c r="L33" s="22"/>
      <c r="M33" s="23"/>
    </row>
    <row r="34" spans="2:13" ht="13.5" customHeight="1">
      <c r="B34" s="34" t="s">
        <v>47</v>
      </c>
      <c r="C34" s="1"/>
      <c r="D34" s="1"/>
      <c r="E34" s="124">
        <v>40543</v>
      </c>
      <c r="F34" s="1"/>
      <c r="G34" s="22" t="s">
        <v>48</v>
      </c>
      <c r="H34" s="22" t="s">
        <v>109</v>
      </c>
      <c r="I34" s="22"/>
      <c r="J34" s="22" t="s">
        <v>49</v>
      </c>
      <c r="K34" s="117" t="s">
        <v>110</v>
      </c>
      <c r="L34" s="22"/>
      <c r="M34" s="23"/>
    </row>
    <row r="35" spans="2:13" ht="13.5" customHeight="1" thickBot="1">
      <c r="B35" s="47"/>
      <c r="C35" s="48"/>
      <c r="D35" s="48"/>
      <c r="E35" s="49"/>
      <c r="F35" s="48"/>
      <c r="G35" s="48" t="s">
        <v>50</v>
      </c>
      <c r="H35" s="119" t="s">
        <v>108</v>
      </c>
      <c r="I35" s="48"/>
      <c r="J35" s="48"/>
      <c r="K35" s="48"/>
      <c r="L35" s="48"/>
      <c r="M35" s="50"/>
    </row>
    <row r="36" spans="2:13" ht="18" customHeight="1">
      <c r="B36" s="51" t="s">
        <v>51</v>
      </c>
      <c r="C36" s="52"/>
      <c r="D36" s="52"/>
      <c r="E36" s="52"/>
      <c r="F36" s="52"/>
      <c r="G36" s="52"/>
      <c r="H36" s="52"/>
      <c r="I36" s="52"/>
      <c r="J36" s="52"/>
      <c r="K36" s="52"/>
      <c r="L36" s="53"/>
      <c r="M36" s="54" t="s">
        <v>52</v>
      </c>
    </row>
    <row r="37" spans="2:13" ht="13.5">
      <c r="B37" s="13"/>
      <c r="C37" s="55" t="s">
        <v>53</v>
      </c>
      <c r="D37" s="56"/>
      <c r="E37" s="57"/>
      <c r="F37" s="58" t="s">
        <v>54</v>
      </c>
      <c r="G37" s="58" t="s">
        <v>55</v>
      </c>
      <c r="H37" s="58" t="s">
        <v>56</v>
      </c>
      <c r="I37" s="58">
        <v>2006</v>
      </c>
      <c r="J37" s="58">
        <v>2007</v>
      </c>
      <c r="K37" s="58">
        <v>2008</v>
      </c>
      <c r="L37" s="58">
        <v>2009</v>
      </c>
      <c r="M37" s="59" t="s">
        <v>57</v>
      </c>
    </row>
    <row r="38" spans="2:13" ht="15.75" customHeight="1" thickBot="1">
      <c r="B38" s="145" t="s">
        <v>58</v>
      </c>
      <c r="C38" s="60" t="s">
        <v>59</v>
      </c>
      <c r="D38" s="61" t="s">
        <v>60</v>
      </c>
      <c r="E38" s="62" t="s">
        <v>61</v>
      </c>
      <c r="F38" s="61" t="s">
        <v>62</v>
      </c>
      <c r="G38" s="61">
        <v>2</v>
      </c>
      <c r="H38" s="61">
        <v>3</v>
      </c>
      <c r="I38" s="61">
        <v>4</v>
      </c>
      <c r="J38" s="61">
        <v>5</v>
      </c>
      <c r="K38" s="61">
        <v>6</v>
      </c>
      <c r="L38" s="61">
        <v>7</v>
      </c>
      <c r="M38" s="63">
        <v>8</v>
      </c>
    </row>
    <row r="39" spans="2:13" ht="13.5" thickTop="1">
      <c r="B39" s="145"/>
      <c r="C39" s="64"/>
      <c r="D39" s="65"/>
      <c r="E39" s="66" t="s">
        <v>115</v>
      </c>
      <c r="F39" s="125">
        <f>SUM(G39:M39)</f>
        <v>1002141</v>
      </c>
      <c r="G39" s="126"/>
      <c r="H39" s="126">
        <v>100000</v>
      </c>
      <c r="I39" s="126">
        <v>65861</v>
      </c>
      <c r="J39" s="126">
        <v>198333</v>
      </c>
      <c r="K39" s="126">
        <v>253059</v>
      </c>
      <c r="L39" s="126">
        <v>280876</v>
      </c>
      <c r="M39" s="127">
        <v>104012</v>
      </c>
    </row>
    <row r="40" spans="2:13" ht="12.75">
      <c r="B40" s="145"/>
      <c r="C40" s="67"/>
      <c r="D40" s="68"/>
      <c r="E40" s="87" t="s">
        <v>117</v>
      </c>
      <c r="F40" s="128">
        <f>I40+J40+K40+L40+M40</f>
        <v>2713512</v>
      </c>
      <c r="G40" s="129"/>
      <c r="H40" s="129"/>
      <c r="I40" s="129">
        <v>266098</v>
      </c>
      <c r="J40" s="129">
        <v>625497</v>
      </c>
      <c r="K40" s="129">
        <v>688328</v>
      </c>
      <c r="L40" s="129">
        <v>744101</v>
      </c>
      <c r="M40" s="130">
        <v>389488</v>
      </c>
    </row>
    <row r="41" spans="2:13" ht="12.75">
      <c r="B41" s="145"/>
      <c r="C41" s="67">
        <v>1536</v>
      </c>
      <c r="D41" s="68">
        <v>1165</v>
      </c>
      <c r="E41" s="69" t="s">
        <v>119</v>
      </c>
      <c r="F41" s="128">
        <f>SUM(G41:M41)</f>
        <v>50569</v>
      </c>
      <c r="G41" s="129"/>
      <c r="H41" s="129"/>
      <c r="I41" s="129">
        <v>50569</v>
      </c>
      <c r="J41" s="129"/>
      <c r="K41" s="129"/>
      <c r="L41" s="129"/>
      <c r="M41" s="130"/>
    </row>
    <row r="42" spans="2:13" ht="13.5" thickBot="1">
      <c r="B42" s="145"/>
      <c r="C42" s="1"/>
      <c r="D42" s="70"/>
      <c r="E42" s="71" t="s">
        <v>63</v>
      </c>
      <c r="F42" s="131">
        <f aca="true" t="shared" si="0" ref="F42:M42">SUM(F39:F41)</f>
        <v>3766222</v>
      </c>
      <c r="G42" s="131">
        <f t="shared" si="0"/>
        <v>0</v>
      </c>
      <c r="H42" s="131">
        <f t="shared" si="0"/>
        <v>100000</v>
      </c>
      <c r="I42" s="131">
        <f t="shared" si="0"/>
        <v>382528</v>
      </c>
      <c r="J42" s="131">
        <f t="shared" si="0"/>
        <v>823830</v>
      </c>
      <c r="K42" s="131">
        <f t="shared" si="0"/>
        <v>941387</v>
      </c>
      <c r="L42" s="131">
        <f t="shared" si="0"/>
        <v>1024977</v>
      </c>
      <c r="M42" s="132">
        <f t="shared" si="0"/>
        <v>493500</v>
      </c>
    </row>
    <row r="43" spans="2:13" ht="13.5" thickTop="1">
      <c r="B43" s="72"/>
      <c r="C43" s="73"/>
      <c r="D43" s="74"/>
      <c r="E43" s="75"/>
      <c r="F43" s="133"/>
      <c r="G43" s="133"/>
      <c r="H43" s="133"/>
      <c r="I43" s="133"/>
      <c r="J43" s="133"/>
      <c r="K43" s="133"/>
      <c r="L43" s="133"/>
      <c r="M43" s="134"/>
    </row>
    <row r="44" spans="2:13" ht="15.75" customHeight="1">
      <c r="B44" s="145" t="s">
        <v>64</v>
      </c>
      <c r="C44" s="76" t="s">
        <v>60</v>
      </c>
      <c r="D44" s="77"/>
      <c r="E44" s="78" t="s">
        <v>65</v>
      </c>
      <c r="F44" s="135"/>
      <c r="G44" s="136"/>
      <c r="H44" s="136"/>
      <c r="I44" s="136"/>
      <c r="J44" s="136"/>
      <c r="K44" s="136"/>
      <c r="L44" s="136"/>
      <c r="M44" s="137"/>
    </row>
    <row r="45" spans="2:13" ht="12.75">
      <c r="B45" s="145"/>
      <c r="C45" s="67">
        <v>60400</v>
      </c>
      <c r="D45" s="79"/>
      <c r="E45" s="80" t="s">
        <v>118</v>
      </c>
      <c r="F45" s="128">
        <f>SUM(G45:M45)</f>
        <v>992946</v>
      </c>
      <c r="G45" s="129"/>
      <c r="H45" s="129">
        <v>25760</v>
      </c>
      <c r="I45" s="129">
        <v>137211</v>
      </c>
      <c r="J45" s="129">
        <v>173611</v>
      </c>
      <c r="K45" s="129">
        <v>221617</v>
      </c>
      <c r="L45" s="129">
        <v>273445</v>
      </c>
      <c r="M45" s="130">
        <v>161302</v>
      </c>
    </row>
    <row r="46" spans="2:13" ht="12.75">
      <c r="B46" s="145"/>
      <c r="C46" s="67">
        <v>61100</v>
      </c>
      <c r="D46" s="79"/>
      <c r="E46" s="80" t="s">
        <v>116</v>
      </c>
      <c r="F46" s="128">
        <f>SUM(G46:M46)</f>
        <v>451227</v>
      </c>
      <c r="G46" s="129"/>
      <c r="H46" s="129"/>
      <c r="I46" s="129">
        <v>66857</v>
      </c>
      <c r="J46" s="129">
        <v>113635</v>
      </c>
      <c r="K46" s="129">
        <v>90245</v>
      </c>
      <c r="L46" s="129">
        <v>90245</v>
      </c>
      <c r="M46" s="130">
        <v>90245</v>
      </c>
    </row>
    <row r="47" spans="2:13" ht="12.75">
      <c r="B47" s="145"/>
      <c r="C47" s="67"/>
      <c r="D47" s="79"/>
      <c r="E47" s="80"/>
      <c r="F47" s="128">
        <f>SUM(G47:M47)</f>
        <v>0</v>
      </c>
      <c r="G47" s="129"/>
      <c r="H47" s="129"/>
      <c r="I47" s="129"/>
      <c r="J47" s="129"/>
      <c r="K47" s="129"/>
      <c r="L47" s="129"/>
      <c r="M47" s="130"/>
    </row>
    <row r="48" spans="2:13" ht="13.5" thickBot="1">
      <c r="B48" s="145"/>
      <c r="C48" s="1"/>
      <c r="D48" s="70"/>
      <c r="E48" s="71" t="s">
        <v>66</v>
      </c>
      <c r="F48" s="131">
        <f aca="true" t="shared" si="1" ref="F48:M48">SUM(F44:F47)</f>
        <v>1444173</v>
      </c>
      <c r="G48" s="131">
        <f t="shared" si="1"/>
        <v>0</v>
      </c>
      <c r="H48" s="131">
        <f t="shared" si="1"/>
        <v>25760</v>
      </c>
      <c r="I48" s="131">
        <f t="shared" si="1"/>
        <v>204068</v>
      </c>
      <c r="J48" s="131">
        <f t="shared" si="1"/>
        <v>287246</v>
      </c>
      <c r="K48" s="131">
        <f t="shared" si="1"/>
        <v>311862</v>
      </c>
      <c r="L48" s="131">
        <f t="shared" si="1"/>
        <v>363690</v>
      </c>
      <c r="M48" s="132">
        <f t="shared" si="1"/>
        <v>251547</v>
      </c>
    </row>
    <row r="49" spans="2:13" ht="13.5" thickTop="1">
      <c r="B49" s="72"/>
      <c r="C49" s="81"/>
      <c r="D49" s="82"/>
      <c r="E49" s="83"/>
      <c r="F49" s="133"/>
      <c r="G49" s="133"/>
      <c r="H49" s="133"/>
      <c r="I49" s="133"/>
      <c r="J49" s="133"/>
      <c r="K49" s="133"/>
      <c r="L49" s="133"/>
      <c r="M49" s="134"/>
    </row>
    <row r="50" spans="2:13" ht="15.75" customHeight="1">
      <c r="B50" s="145" t="s">
        <v>67</v>
      </c>
      <c r="C50" s="78" t="s">
        <v>68</v>
      </c>
      <c r="D50" s="84" t="s">
        <v>69</v>
      </c>
      <c r="E50" s="84" t="s">
        <v>70</v>
      </c>
      <c r="F50" s="135"/>
      <c r="G50" s="136"/>
      <c r="H50" s="136"/>
      <c r="I50" s="136"/>
      <c r="J50" s="136"/>
      <c r="K50" s="136"/>
      <c r="L50" s="136"/>
      <c r="M50" s="137"/>
    </row>
    <row r="51" spans="2:13" ht="18.75" customHeight="1">
      <c r="B51" s="145"/>
      <c r="C51" s="85"/>
      <c r="D51" s="86"/>
      <c r="F51" s="128"/>
      <c r="G51" s="129"/>
      <c r="H51" s="129"/>
      <c r="I51" s="129"/>
      <c r="J51" s="129"/>
      <c r="K51" s="129"/>
      <c r="L51" s="129"/>
      <c r="M51" s="130"/>
    </row>
    <row r="52" spans="2:13" ht="12.75">
      <c r="B52" s="145"/>
      <c r="C52" s="85"/>
      <c r="D52" s="86"/>
      <c r="E52" s="87"/>
      <c r="F52" s="128">
        <f>SUM(G52:M52)</f>
        <v>0</v>
      </c>
      <c r="G52" s="129"/>
      <c r="H52" s="129"/>
      <c r="I52" s="129"/>
      <c r="J52" s="129"/>
      <c r="K52" s="129"/>
      <c r="L52" s="129"/>
      <c r="M52" s="130"/>
    </row>
    <row r="53" spans="2:13" ht="12.75">
      <c r="B53" s="145"/>
      <c r="C53" s="85"/>
      <c r="D53" s="86"/>
      <c r="E53" s="87"/>
      <c r="F53" s="128">
        <f>SUM(G53:M53)</f>
        <v>0</v>
      </c>
      <c r="G53" s="129"/>
      <c r="H53" s="129"/>
      <c r="I53" s="129"/>
      <c r="J53" s="129"/>
      <c r="K53" s="129"/>
      <c r="L53" s="129"/>
      <c r="M53" s="130"/>
    </row>
    <row r="54" spans="2:13" ht="18" customHeight="1" thickBot="1">
      <c r="B54" s="145"/>
      <c r="C54" s="1"/>
      <c r="D54" s="70"/>
      <c r="E54" s="71" t="s">
        <v>71</v>
      </c>
      <c r="F54" s="131">
        <f aca="true" t="shared" si="2" ref="F54:M54">SUM(F50:F53)</f>
        <v>0</v>
      </c>
      <c r="G54" s="131">
        <f t="shared" si="2"/>
        <v>0</v>
      </c>
      <c r="H54" s="131">
        <f t="shared" si="2"/>
        <v>0</v>
      </c>
      <c r="I54" s="131">
        <f t="shared" si="2"/>
        <v>0</v>
      </c>
      <c r="J54" s="131">
        <f t="shared" si="2"/>
        <v>0</v>
      </c>
      <c r="K54" s="131">
        <f t="shared" si="2"/>
        <v>0</v>
      </c>
      <c r="L54" s="131">
        <f t="shared" si="2"/>
        <v>0</v>
      </c>
      <c r="M54" s="132">
        <f t="shared" si="2"/>
        <v>0</v>
      </c>
    </row>
    <row r="55" spans="2:13" ht="21" thickBot="1" thickTop="1">
      <c r="B55" s="88" t="s">
        <v>72</v>
      </c>
      <c r="C55" s="89" t="s">
        <v>73</v>
      </c>
      <c r="D55" s="90"/>
      <c r="E55" s="91"/>
      <c r="F55" s="138">
        <f aca="true" t="shared" si="3" ref="F55:M55">F42+F48+F54</f>
        <v>5210395</v>
      </c>
      <c r="G55" s="138">
        <f t="shared" si="3"/>
        <v>0</v>
      </c>
      <c r="H55" s="138">
        <f t="shared" si="3"/>
        <v>125760</v>
      </c>
      <c r="I55" s="138">
        <f t="shared" si="3"/>
        <v>586596</v>
      </c>
      <c r="J55" s="138">
        <f t="shared" si="3"/>
        <v>1111076</v>
      </c>
      <c r="K55" s="138">
        <f t="shared" si="3"/>
        <v>1253249</v>
      </c>
      <c r="L55" s="138">
        <f t="shared" si="3"/>
        <v>1388667</v>
      </c>
      <c r="M55" s="139">
        <f t="shared" si="3"/>
        <v>745047</v>
      </c>
    </row>
    <row r="56" spans="2:13" ht="21" thickBot="1" thickTop="1">
      <c r="B56" s="88" t="s">
        <v>74</v>
      </c>
      <c r="C56" s="89" t="s">
        <v>75</v>
      </c>
      <c r="D56" s="90"/>
      <c r="E56" s="92"/>
      <c r="F56" s="138">
        <f>SUM(G56:M56)</f>
        <v>5210395</v>
      </c>
      <c r="G56" s="140"/>
      <c r="H56" s="140">
        <v>125760</v>
      </c>
      <c r="I56" s="140">
        <v>586596</v>
      </c>
      <c r="J56" s="140">
        <v>1111076</v>
      </c>
      <c r="K56" s="140">
        <v>1253249</v>
      </c>
      <c r="L56" s="140">
        <v>1388667</v>
      </c>
      <c r="M56" s="141">
        <v>745047</v>
      </c>
    </row>
    <row r="57" spans="2:13" ht="21" thickBot="1" thickTop="1">
      <c r="B57" s="88" t="s">
        <v>76</v>
      </c>
      <c r="C57" s="89" t="s">
        <v>77</v>
      </c>
      <c r="D57" s="89"/>
      <c r="E57" s="93"/>
      <c r="F57" s="138">
        <f aca="true" t="shared" si="4" ref="F57:M57">F55-F56</f>
        <v>0</v>
      </c>
      <c r="G57" s="138">
        <f t="shared" si="4"/>
        <v>0</v>
      </c>
      <c r="H57" s="138">
        <f t="shared" si="4"/>
        <v>0</v>
      </c>
      <c r="I57" s="138">
        <f t="shared" si="4"/>
        <v>0</v>
      </c>
      <c r="J57" s="138">
        <f t="shared" si="4"/>
        <v>0</v>
      </c>
      <c r="K57" s="138">
        <f t="shared" si="4"/>
        <v>0</v>
      </c>
      <c r="L57" s="138">
        <f t="shared" si="4"/>
        <v>0</v>
      </c>
      <c r="M57" s="139">
        <f t="shared" si="4"/>
        <v>0</v>
      </c>
    </row>
    <row r="58" spans="2:13" ht="16.5" thickTop="1">
      <c r="B58" s="8" t="s">
        <v>78</v>
      </c>
      <c r="C58" s="1"/>
      <c r="D58" s="31"/>
      <c r="E58" s="31"/>
      <c r="F58" s="31"/>
      <c r="G58" s="31"/>
      <c r="H58" s="31"/>
      <c r="I58" s="1"/>
      <c r="J58" s="1"/>
      <c r="K58" s="1"/>
      <c r="L58" s="1"/>
      <c r="M58" s="12"/>
    </row>
    <row r="59" spans="2:13" ht="15.75">
      <c r="B59" s="94"/>
      <c r="C59" s="95"/>
      <c r="D59" s="31"/>
      <c r="E59" s="31"/>
      <c r="F59" s="31"/>
      <c r="G59" s="31"/>
      <c r="H59" s="31"/>
      <c r="I59" s="1"/>
      <c r="J59" s="1"/>
      <c r="K59" s="1"/>
      <c r="L59" s="1"/>
      <c r="M59" s="12"/>
    </row>
    <row r="60" spans="2:13" ht="15.75">
      <c r="B60" s="13"/>
      <c r="C60" s="1"/>
      <c r="D60" s="1"/>
      <c r="E60" s="2"/>
      <c r="F60" s="1"/>
      <c r="G60" s="15" t="s">
        <v>44</v>
      </c>
      <c r="H60" s="45"/>
      <c r="I60" s="142" t="s">
        <v>111</v>
      </c>
      <c r="J60" s="46"/>
      <c r="K60" s="11"/>
      <c r="L60" s="11"/>
      <c r="M60" s="16"/>
    </row>
    <row r="61" spans="2:13" ht="15" customHeight="1">
      <c r="B61" s="8"/>
      <c r="C61" s="1"/>
      <c r="D61" s="19"/>
      <c r="E61" s="19"/>
      <c r="F61" s="19"/>
      <c r="G61" s="22" t="s">
        <v>46</v>
      </c>
      <c r="H61" s="120">
        <v>38901</v>
      </c>
      <c r="I61" s="35"/>
      <c r="J61" s="22"/>
      <c r="K61" s="22"/>
      <c r="L61" s="22"/>
      <c r="M61" s="23"/>
    </row>
    <row r="62" spans="2:13" ht="15">
      <c r="B62" s="13"/>
      <c r="C62" s="1"/>
      <c r="D62" s="1"/>
      <c r="E62" s="19"/>
      <c r="F62" s="19"/>
      <c r="G62" s="22" t="s">
        <v>48</v>
      </c>
      <c r="H62" s="22" t="s">
        <v>109</v>
      </c>
      <c r="I62" s="22"/>
      <c r="J62" s="22" t="s">
        <v>49</v>
      </c>
      <c r="K62" s="117" t="s">
        <v>110</v>
      </c>
      <c r="L62" s="22"/>
      <c r="M62" s="23"/>
    </row>
    <row r="63" spans="2:13" ht="13.5" thickBot="1">
      <c r="B63" s="47"/>
      <c r="C63" s="48"/>
      <c r="D63" s="48"/>
      <c r="E63" s="49"/>
      <c r="F63" s="48"/>
      <c r="G63" s="48" t="s">
        <v>50</v>
      </c>
      <c r="H63" s="119" t="s">
        <v>108</v>
      </c>
      <c r="I63" s="48"/>
      <c r="J63" s="48"/>
      <c r="K63" s="48"/>
      <c r="L63" s="48"/>
      <c r="M63" s="50"/>
    </row>
  </sheetData>
  <mergeCells count="3">
    <mergeCell ref="B38:B42"/>
    <mergeCell ref="B44:B48"/>
    <mergeCell ref="B50:B54"/>
  </mergeCells>
  <hyperlinks>
    <hyperlink ref="H35" r:id="rId1" display="izidor.jerala@trzic.si"/>
    <hyperlink ref="H63" r:id="rId2" display="izidor.jerala@trzic.si"/>
  </hyperlinks>
  <printOptions/>
  <pageMargins left="0.4724409448818898" right="0.1968503937007874" top="0.8" bottom="0.2362204724409449" header="0.36" footer="0.15748031496062992"/>
  <pageSetup horizontalDpi="600" verticalDpi="600" orientation="landscape" paperSize="9" r:id="rId6"/>
  <headerFooter alignWithMargins="0">
    <oddFooter>&amp;R&amp;10stran  &amp;P od &amp;N</oddFooter>
  </headerFooter>
  <rowBreaks count="1" manualBreakCount="1">
    <brk id="35" min="1" max="12" man="1"/>
  </rowBreaks>
  <drawing r:id="rId5"/>
  <legacyDrawing r:id="rId4"/>
</worksheet>
</file>

<file path=xl/worksheets/sheet2.xml><?xml version="1.0" encoding="utf-8"?>
<worksheet xmlns="http://schemas.openxmlformats.org/spreadsheetml/2006/main" xmlns:r="http://schemas.openxmlformats.org/officeDocument/2006/relationships">
  <dimension ref="B2:BL34"/>
  <sheetViews>
    <sheetView showGridLines="0" workbookViewId="0" topLeftCell="A1">
      <selection activeCell="B2" sqref="B2"/>
    </sheetView>
  </sheetViews>
  <sheetFormatPr defaultColWidth="9.00390625" defaultRowHeight="12" customHeight="1" zeroHeight="1"/>
  <cols>
    <col min="1" max="1" width="2.125" style="97" customWidth="1"/>
    <col min="2" max="2" width="33.25390625" style="97" customWidth="1"/>
    <col min="3" max="8" width="2.875" style="97" customWidth="1"/>
    <col min="9" max="9" width="2.625" style="97" customWidth="1"/>
    <col min="10" max="65" width="2.875" style="97" customWidth="1"/>
    <col min="66" max="16384" width="0" style="97" hidden="1" customWidth="1"/>
  </cols>
  <sheetData>
    <row r="1" ht="12"/>
    <row r="2" ht="45" customHeight="1" thickBot="1">
      <c r="B2" s="98" t="s">
        <v>79</v>
      </c>
    </row>
    <row r="3" ht="20.25" customHeight="1" hidden="1">
      <c r="B3" s="97" t="s">
        <v>80</v>
      </c>
    </row>
    <row r="4" spans="2:64" ht="30" customHeight="1">
      <c r="B4" s="99"/>
      <c r="C4" s="100"/>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01"/>
      <c r="AH4" s="100"/>
      <c r="AI4" s="101"/>
      <c r="AJ4" s="101"/>
      <c r="AK4" s="101"/>
      <c r="AL4" s="101"/>
      <c r="AM4" s="101"/>
      <c r="AN4" s="101"/>
      <c r="AO4" s="101"/>
      <c r="AP4" s="101"/>
      <c r="AQ4" s="101"/>
      <c r="AR4" s="101"/>
      <c r="AS4" s="101"/>
      <c r="AT4" s="101"/>
      <c r="AU4" s="101"/>
      <c r="AV4" s="101"/>
      <c r="AW4" s="101"/>
      <c r="AX4" s="101"/>
      <c r="AY4" s="101"/>
      <c r="AZ4" s="101"/>
      <c r="BA4" s="101"/>
      <c r="BB4" s="101"/>
      <c r="BC4" s="101"/>
      <c r="BD4" s="101"/>
      <c r="BE4" s="101"/>
      <c r="BF4" s="101"/>
      <c r="BG4" s="101"/>
      <c r="BH4" s="101"/>
      <c r="BI4" s="101"/>
      <c r="BJ4" s="101"/>
      <c r="BK4" s="101"/>
      <c r="BL4" s="101"/>
    </row>
    <row r="5" spans="2:64" ht="12.75" thickBot="1">
      <c r="B5" s="102"/>
      <c r="C5" s="103">
        <v>1</v>
      </c>
      <c r="D5" s="104">
        <v>2</v>
      </c>
      <c r="E5" s="104">
        <v>3</v>
      </c>
      <c r="F5" s="104">
        <v>4</v>
      </c>
      <c r="G5" s="104">
        <v>5</v>
      </c>
      <c r="H5" s="104">
        <v>6</v>
      </c>
      <c r="I5" s="104">
        <v>7</v>
      </c>
      <c r="J5" s="104">
        <v>8</v>
      </c>
      <c r="K5" s="104">
        <v>9</v>
      </c>
      <c r="L5" s="104">
        <v>10</v>
      </c>
      <c r="M5" s="104">
        <v>11</v>
      </c>
      <c r="N5" s="104">
        <v>12</v>
      </c>
      <c r="O5" s="104">
        <v>13</v>
      </c>
      <c r="P5" s="104">
        <v>14</v>
      </c>
      <c r="Q5" s="104">
        <v>15</v>
      </c>
      <c r="R5" s="104">
        <v>16</v>
      </c>
      <c r="S5" s="104">
        <v>17</v>
      </c>
      <c r="T5" s="104">
        <v>18</v>
      </c>
      <c r="U5" s="104">
        <v>19</v>
      </c>
      <c r="V5" s="104">
        <v>20</v>
      </c>
      <c r="W5" s="104">
        <v>21</v>
      </c>
      <c r="X5" s="104">
        <v>22</v>
      </c>
      <c r="Y5" s="104">
        <v>23</v>
      </c>
      <c r="Z5" s="104">
        <v>24</v>
      </c>
      <c r="AA5" s="104">
        <v>25</v>
      </c>
      <c r="AB5" s="104">
        <v>26</v>
      </c>
      <c r="AC5" s="104">
        <v>27</v>
      </c>
      <c r="AD5" s="104">
        <v>28</v>
      </c>
      <c r="AE5" s="104">
        <v>29</v>
      </c>
      <c r="AF5" s="104">
        <v>30</v>
      </c>
      <c r="AG5" s="104">
        <v>31</v>
      </c>
      <c r="AH5" s="103">
        <v>32</v>
      </c>
      <c r="AI5" s="104">
        <v>33</v>
      </c>
      <c r="AJ5" s="104">
        <v>34</v>
      </c>
      <c r="AK5" s="104">
        <v>35</v>
      </c>
      <c r="AL5" s="104">
        <v>36</v>
      </c>
      <c r="AM5" s="104">
        <v>37</v>
      </c>
      <c r="AN5" s="104">
        <v>38</v>
      </c>
      <c r="AO5" s="104">
        <v>39</v>
      </c>
      <c r="AP5" s="104">
        <v>40</v>
      </c>
      <c r="AQ5" s="104">
        <v>41</v>
      </c>
      <c r="AR5" s="104">
        <v>42</v>
      </c>
      <c r="AS5" s="104">
        <v>43</v>
      </c>
      <c r="AT5" s="104">
        <v>44</v>
      </c>
      <c r="AU5" s="104">
        <v>45</v>
      </c>
      <c r="AV5" s="104">
        <v>46</v>
      </c>
      <c r="AW5" s="104">
        <v>47</v>
      </c>
      <c r="AX5" s="104">
        <v>48</v>
      </c>
      <c r="AY5" s="104">
        <v>49</v>
      </c>
      <c r="AZ5" s="104">
        <v>50</v>
      </c>
      <c r="BA5" s="104">
        <v>51</v>
      </c>
      <c r="BB5" s="104">
        <v>52</v>
      </c>
      <c r="BC5" s="104">
        <v>53</v>
      </c>
      <c r="BD5" s="104">
        <v>54</v>
      </c>
      <c r="BE5" s="104">
        <v>55</v>
      </c>
      <c r="BF5" s="104">
        <v>56</v>
      </c>
      <c r="BG5" s="104">
        <v>57</v>
      </c>
      <c r="BH5" s="104">
        <v>58</v>
      </c>
      <c r="BI5" s="104">
        <v>59</v>
      </c>
      <c r="BJ5" s="104">
        <v>60</v>
      </c>
      <c r="BK5" s="104">
        <v>61</v>
      </c>
      <c r="BL5" s="104">
        <v>62</v>
      </c>
    </row>
    <row r="6" spans="2:64" ht="12.75" thickTop="1">
      <c r="B6" s="105" t="s">
        <v>81</v>
      </c>
      <c r="C6" s="106"/>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6"/>
      <c r="AI6" s="107"/>
      <c r="AJ6" s="107"/>
      <c r="AK6" s="107"/>
      <c r="AL6" s="107"/>
      <c r="AM6" s="107"/>
      <c r="AN6" s="107"/>
      <c r="AO6" s="107"/>
      <c r="AP6" s="107"/>
      <c r="AQ6" s="107"/>
      <c r="AR6" s="107"/>
      <c r="AS6" s="107"/>
      <c r="AT6" s="107"/>
      <c r="AU6" s="107"/>
      <c r="AV6" s="107"/>
      <c r="AW6" s="107"/>
      <c r="AX6" s="107"/>
      <c r="AY6" s="107"/>
      <c r="AZ6" s="107"/>
      <c r="BA6" s="107"/>
      <c r="BB6" s="107"/>
      <c r="BC6" s="107"/>
      <c r="BD6" s="107"/>
      <c r="BE6" s="107"/>
      <c r="BF6" s="107"/>
      <c r="BG6" s="107"/>
      <c r="BH6" s="107"/>
      <c r="BI6" s="107"/>
      <c r="BJ6" s="107"/>
      <c r="BK6" s="107"/>
      <c r="BL6" s="107"/>
    </row>
    <row r="7" spans="2:64" ht="12">
      <c r="B7" s="108" t="s">
        <v>82</v>
      </c>
      <c r="C7" s="109"/>
      <c r="D7" s="110"/>
      <c r="E7" s="110"/>
      <c r="F7" s="110"/>
      <c r="G7" s="110"/>
      <c r="H7" s="110"/>
      <c r="I7" s="110"/>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09"/>
      <c r="AI7" s="110"/>
      <c r="AJ7" s="110"/>
      <c r="AK7" s="110"/>
      <c r="AL7" s="110"/>
      <c r="AM7" s="110"/>
      <c r="AN7" s="110"/>
      <c r="AO7" s="110"/>
      <c r="AP7" s="110"/>
      <c r="AQ7" s="110"/>
      <c r="AR7" s="110"/>
      <c r="AS7" s="110"/>
      <c r="AT7" s="110"/>
      <c r="AU7" s="110"/>
      <c r="AV7" s="110"/>
      <c r="AW7" s="110"/>
      <c r="AX7" s="110"/>
      <c r="AY7" s="110"/>
      <c r="AZ7" s="110"/>
      <c r="BA7" s="110"/>
      <c r="BB7" s="110"/>
      <c r="BC7" s="110"/>
      <c r="BD7" s="110"/>
      <c r="BE7" s="110"/>
      <c r="BF7" s="110"/>
      <c r="BG7" s="110"/>
      <c r="BH7" s="110"/>
      <c r="BI7" s="110"/>
      <c r="BJ7" s="110"/>
      <c r="BK7" s="110"/>
      <c r="BL7" s="110"/>
    </row>
    <row r="8" spans="2:64" ht="12">
      <c r="B8" s="108" t="s">
        <v>83</v>
      </c>
      <c r="C8" s="109"/>
      <c r="D8" s="110"/>
      <c r="E8" s="110"/>
      <c r="F8" s="110"/>
      <c r="G8" s="110"/>
      <c r="H8" s="110"/>
      <c r="I8" s="110"/>
      <c r="J8" s="110"/>
      <c r="K8" s="110"/>
      <c r="L8" s="110"/>
      <c r="M8" s="110"/>
      <c r="N8" s="110"/>
      <c r="O8" s="110"/>
      <c r="P8" s="110"/>
      <c r="Q8" s="110"/>
      <c r="R8" s="110"/>
      <c r="S8" s="110"/>
      <c r="T8" s="110"/>
      <c r="U8" s="110"/>
      <c r="V8" s="110"/>
      <c r="W8" s="110"/>
      <c r="X8" s="110"/>
      <c r="Y8" s="110"/>
      <c r="Z8" s="110"/>
      <c r="AA8" s="110"/>
      <c r="AB8" s="110"/>
      <c r="AC8" s="110"/>
      <c r="AD8" s="110"/>
      <c r="AE8" s="110"/>
      <c r="AF8" s="110"/>
      <c r="AG8" s="110"/>
      <c r="AH8" s="109"/>
      <c r="AI8" s="110"/>
      <c r="AJ8" s="110"/>
      <c r="AK8" s="110"/>
      <c r="AL8" s="110"/>
      <c r="AM8" s="110"/>
      <c r="AN8" s="110"/>
      <c r="AO8" s="110"/>
      <c r="AP8" s="110"/>
      <c r="AQ8" s="110"/>
      <c r="AR8" s="110"/>
      <c r="AS8" s="110"/>
      <c r="AT8" s="110"/>
      <c r="AU8" s="110"/>
      <c r="AV8" s="110"/>
      <c r="AW8" s="110"/>
      <c r="AX8" s="110"/>
      <c r="AY8" s="110"/>
      <c r="AZ8" s="110"/>
      <c r="BA8" s="110"/>
      <c r="BB8" s="110"/>
      <c r="BC8" s="110"/>
      <c r="BD8" s="110"/>
      <c r="BE8" s="110"/>
      <c r="BF8" s="110"/>
      <c r="BG8" s="110"/>
      <c r="BH8" s="110"/>
      <c r="BI8" s="110"/>
      <c r="BJ8" s="110"/>
      <c r="BK8" s="110"/>
      <c r="BL8" s="110"/>
    </row>
    <row r="9" spans="2:64" ht="12">
      <c r="B9" s="108" t="s">
        <v>84</v>
      </c>
      <c r="C9" s="109"/>
      <c r="D9" s="110"/>
      <c r="E9" s="110"/>
      <c r="F9" s="110"/>
      <c r="G9" s="110"/>
      <c r="H9" s="110"/>
      <c r="I9" s="110"/>
      <c r="J9" s="110"/>
      <c r="K9" s="110"/>
      <c r="L9" s="110"/>
      <c r="M9" s="110"/>
      <c r="N9" s="110"/>
      <c r="O9" s="110"/>
      <c r="P9" s="110"/>
      <c r="Q9" s="110"/>
      <c r="R9" s="110"/>
      <c r="S9" s="110"/>
      <c r="T9" s="110"/>
      <c r="U9" s="110"/>
      <c r="V9" s="110"/>
      <c r="W9" s="110"/>
      <c r="X9" s="110"/>
      <c r="Y9" s="110"/>
      <c r="Z9" s="110"/>
      <c r="AA9" s="110"/>
      <c r="AB9" s="110"/>
      <c r="AC9" s="110"/>
      <c r="AD9" s="110"/>
      <c r="AE9" s="110"/>
      <c r="AF9" s="110"/>
      <c r="AG9" s="110"/>
      <c r="AH9" s="109"/>
      <c r="AI9" s="110"/>
      <c r="AJ9" s="110"/>
      <c r="AK9" s="110"/>
      <c r="AL9" s="110"/>
      <c r="AM9" s="110"/>
      <c r="AN9" s="110"/>
      <c r="AO9" s="110"/>
      <c r="AP9" s="110"/>
      <c r="AQ9" s="110"/>
      <c r="AR9" s="110"/>
      <c r="AS9" s="110"/>
      <c r="AT9" s="110"/>
      <c r="AU9" s="110"/>
      <c r="AV9" s="110"/>
      <c r="AW9" s="110"/>
      <c r="AX9" s="110"/>
      <c r="AY9" s="110"/>
      <c r="AZ9" s="110"/>
      <c r="BA9" s="110"/>
      <c r="BB9" s="110"/>
      <c r="BC9" s="110"/>
      <c r="BD9" s="110"/>
      <c r="BE9" s="110"/>
      <c r="BF9" s="110"/>
      <c r="BG9" s="110"/>
      <c r="BH9" s="110"/>
      <c r="BI9" s="110"/>
      <c r="BJ9" s="110"/>
      <c r="BK9" s="110"/>
      <c r="BL9" s="110"/>
    </row>
    <row r="10" spans="2:64" ht="12">
      <c r="B10" s="108" t="s">
        <v>85</v>
      </c>
      <c r="C10" s="109"/>
      <c r="D10" s="110"/>
      <c r="E10" s="11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09"/>
      <c r="AI10" s="110"/>
      <c r="AJ10" s="110"/>
      <c r="AK10" s="110"/>
      <c r="AL10" s="110"/>
      <c r="AM10" s="110"/>
      <c r="AN10" s="110"/>
      <c r="AO10" s="110"/>
      <c r="AP10" s="110"/>
      <c r="AQ10" s="110"/>
      <c r="AR10" s="110"/>
      <c r="AS10" s="110"/>
      <c r="AT10" s="110"/>
      <c r="AU10" s="110"/>
      <c r="AV10" s="110"/>
      <c r="AW10" s="110"/>
      <c r="AX10" s="110"/>
      <c r="AY10" s="110"/>
      <c r="AZ10" s="110"/>
      <c r="BA10" s="110"/>
      <c r="BB10" s="110"/>
      <c r="BC10" s="110"/>
      <c r="BD10" s="110"/>
      <c r="BE10" s="110"/>
      <c r="BF10" s="110"/>
      <c r="BG10" s="110"/>
      <c r="BH10" s="110"/>
      <c r="BI10" s="110"/>
      <c r="BJ10" s="110"/>
      <c r="BK10" s="110"/>
      <c r="BL10" s="110"/>
    </row>
    <row r="11" spans="2:64" ht="12">
      <c r="B11" s="108" t="s">
        <v>86</v>
      </c>
      <c r="C11" s="109"/>
      <c r="D11" s="110"/>
      <c r="E11" s="110"/>
      <c r="F11" s="110"/>
      <c r="G11" s="110"/>
      <c r="H11" s="110"/>
      <c r="I11" s="110"/>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09"/>
      <c r="AI11" s="110"/>
      <c r="AJ11" s="110"/>
      <c r="AK11" s="110"/>
      <c r="AL11" s="110"/>
      <c r="AM11" s="110"/>
      <c r="AN11" s="110"/>
      <c r="AO11" s="110"/>
      <c r="AP11" s="110"/>
      <c r="AQ11" s="110"/>
      <c r="AR11" s="110"/>
      <c r="AS11" s="110"/>
      <c r="AT11" s="110"/>
      <c r="AU11" s="110"/>
      <c r="AV11" s="110"/>
      <c r="AW11" s="110"/>
      <c r="AX11" s="110"/>
      <c r="AY11" s="110"/>
      <c r="AZ11" s="110"/>
      <c r="BA11" s="110"/>
      <c r="BB11" s="110"/>
      <c r="BC11" s="110"/>
      <c r="BD11" s="110"/>
      <c r="BE11" s="110"/>
      <c r="BF11" s="110"/>
      <c r="BG11" s="110"/>
      <c r="BH11" s="110"/>
      <c r="BI11" s="110"/>
      <c r="BJ11" s="110"/>
      <c r="BK11" s="110"/>
      <c r="BL11" s="110"/>
    </row>
    <row r="12" spans="2:64" ht="12">
      <c r="B12" s="108" t="s">
        <v>87</v>
      </c>
      <c r="C12" s="109"/>
      <c r="D12" s="110"/>
      <c r="E12" s="110"/>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0"/>
      <c r="AG12" s="110"/>
      <c r="AH12" s="109"/>
      <c r="AI12" s="110"/>
      <c r="AJ12" s="110"/>
      <c r="AK12" s="110"/>
      <c r="AL12" s="110"/>
      <c r="AM12" s="110"/>
      <c r="AN12" s="110"/>
      <c r="AO12" s="110"/>
      <c r="AP12" s="110"/>
      <c r="AQ12" s="110"/>
      <c r="AR12" s="110"/>
      <c r="AS12" s="110"/>
      <c r="AT12" s="110"/>
      <c r="AU12" s="110"/>
      <c r="AV12" s="110"/>
      <c r="AW12" s="110"/>
      <c r="AX12" s="110"/>
      <c r="AY12" s="110"/>
      <c r="AZ12" s="110"/>
      <c r="BA12" s="110"/>
      <c r="BB12" s="110"/>
      <c r="BC12" s="110"/>
      <c r="BD12" s="110"/>
      <c r="BE12" s="110"/>
      <c r="BF12" s="110"/>
      <c r="BG12" s="110"/>
      <c r="BH12" s="110"/>
      <c r="BI12" s="110"/>
      <c r="BJ12" s="110"/>
      <c r="BK12" s="110"/>
      <c r="BL12" s="110"/>
    </row>
    <row r="13" spans="2:64" ht="12">
      <c r="B13" s="108" t="s">
        <v>88</v>
      </c>
      <c r="C13" s="109"/>
      <c r="D13" s="110"/>
      <c r="E13" s="110"/>
      <c r="F13" s="110"/>
      <c r="G13" s="110"/>
      <c r="H13" s="110"/>
      <c r="I13" s="110"/>
      <c r="J13" s="110"/>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09"/>
      <c r="AI13" s="110"/>
      <c r="AJ13" s="110"/>
      <c r="AK13" s="110"/>
      <c r="AL13" s="110"/>
      <c r="AM13" s="110"/>
      <c r="AN13" s="110"/>
      <c r="AO13" s="110"/>
      <c r="AP13" s="110"/>
      <c r="AQ13" s="110"/>
      <c r="AR13" s="110"/>
      <c r="AS13" s="110"/>
      <c r="AT13" s="110"/>
      <c r="AU13" s="110"/>
      <c r="AV13" s="110"/>
      <c r="AW13" s="110"/>
      <c r="AX13" s="110"/>
      <c r="AY13" s="110"/>
      <c r="AZ13" s="110"/>
      <c r="BA13" s="110"/>
      <c r="BB13" s="110"/>
      <c r="BC13" s="110"/>
      <c r="BD13" s="110"/>
      <c r="BE13" s="110"/>
      <c r="BF13" s="110"/>
      <c r="BG13" s="110"/>
      <c r="BH13" s="110"/>
      <c r="BI13" s="110"/>
      <c r="BJ13" s="110"/>
      <c r="BK13" s="110"/>
      <c r="BL13" s="110"/>
    </row>
    <row r="14" spans="2:64" ht="12">
      <c r="B14" s="108" t="s">
        <v>89</v>
      </c>
      <c r="C14" s="109"/>
      <c r="D14" s="110"/>
      <c r="E14" s="110"/>
      <c r="F14" s="110"/>
      <c r="G14" s="110"/>
      <c r="H14" s="110"/>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09"/>
      <c r="AI14" s="110"/>
      <c r="AJ14" s="110"/>
      <c r="AK14" s="110"/>
      <c r="AL14" s="110"/>
      <c r="AM14" s="110"/>
      <c r="AN14" s="110"/>
      <c r="AO14" s="110"/>
      <c r="AP14" s="110"/>
      <c r="AQ14" s="110"/>
      <c r="AR14" s="110"/>
      <c r="AS14" s="110"/>
      <c r="AT14" s="110"/>
      <c r="AU14" s="110"/>
      <c r="AV14" s="110"/>
      <c r="AW14" s="110"/>
      <c r="AX14" s="110"/>
      <c r="AY14" s="110"/>
      <c r="AZ14" s="110"/>
      <c r="BA14" s="110"/>
      <c r="BB14" s="110"/>
      <c r="BC14" s="110"/>
      <c r="BD14" s="110"/>
      <c r="BE14" s="110"/>
      <c r="BF14" s="110"/>
      <c r="BG14" s="110"/>
      <c r="BH14" s="110"/>
      <c r="BI14" s="110"/>
      <c r="BJ14" s="110"/>
      <c r="BK14" s="110"/>
      <c r="BL14" s="110"/>
    </row>
    <row r="15" spans="2:64" ht="12">
      <c r="B15" s="108" t="s">
        <v>90</v>
      </c>
      <c r="C15" s="109"/>
      <c r="D15" s="110"/>
      <c r="E15" s="110"/>
      <c r="F15" s="110"/>
      <c r="G15" s="110"/>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09"/>
      <c r="AI15" s="110"/>
      <c r="AJ15" s="110"/>
      <c r="AK15" s="110"/>
      <c r="AL15" s="110"/>
      <c r="AM15" s="110"/>
      <c r="AN15" s="110"/>
      <c r="AO15" s="110"/>
      <c r="AP15" s="110"/>
      <c r="AQ15" s="110"/>
      <c r="AR15" s="110"/>
      <c r="AS15" s="110"/>
      <c r="AT15" s="110"/>
      <c r="AU15" s="110"/>
      <c r="AV15" s="110"/>
      <c r="AW15" s="110"/>
      <c r="AX15" s="110"/>
      <c r="AY15" s="110"/>
      <c r="AZ15" s="110"/>
      <c r="BA15" s="110"/>
      <c r="BB15" s="110"/>
      <c r="BC15" s="110"/>
      <c r="BD15" s="110"/>
      <c r="BE15" s="110"/>
      <c r="BF15" s="110"/>
      <c r="BG15" s="110"/>
      <c r="BH15" s="110"/>
      <c r="BI15" s="110"/>
      <c r="BJ15" s="110"/>
      <c r="BK15" s="110"/>
      <c r="BL15" s="110"/>
    </row>
    <row r="16" spans="2:64" ht="12">
      <c r="B16" s="108" t="s">
        <v>91</v>
      </c>
      <c r="C16" s="109"/>
      <c r="D16" s="110"/>
      <c r="E16" s="110"/>
      <c r="F16" s="110"/>
      <c r="G16" s="110"/>
      <c r="H16" s="110"/>
      <c r="I16" s="110"/>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09"/>
      <c r="AI16" s="110"/>
      <c r="AJ16" s="110"/>
      <c r="AK16" s="110"/>
      <c r="AL16" s="110"/>
      <c r="AM16" s="110"/>
      <c r="AN16" s="110"/>
      <c r="AO16" s="110"/>
      <c r="AP16" s="110"/>
      <c r="AQ16" s="110"/>
      <c r="AR16" s="110"/>
      <c r="AS16" s="110"/>
      <c r="AT16" s="110"/>
      <c r="AU16" s="110"/>
      <c r="AV16" s="110"/>
      <c r="AW16" s="110"/>
      <c r="AX16" s="110"/>
      <c r="AY16" s="110"/>
      <c r="AZ16" s="110"/>
      <c r="BA16" s="110"/>
      <c r="BB16" s="110"/>
      <c r="BC16" s="110"/>
      <c r="BD16" s="110"/>
      <c r="BE16" s="110"/>
      <c r="BF16" s="110"/>
      <c r="BG16" s="110"/>
      <c r="BH16" s="110"/>
      <c r="BI16" s="110"/>
      <c r="BJ16" s="110"/>
      <c r="BK16" s="110"/>
      <c r="BL16" s="110"/>
    </row>
    <row r="17" spans="2:64" ht="12">
      <c r="B17" s="108" t="s">
        <v>92</v>
      </c>
      <c r="C17" s="109"/>
      <c r="D17" s="110"/>
      <c r="E17" s="110"/>
      <c r="F17" s="110"/>
      <c r="G17" s="110"/>
      <c r="H17" s="110"/>
      <c r="I17" s="110"/>
      <c r="J17" s="110"/>
      <c r="K17" s="110"/>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09"/>
      <c r="AI17" s="110"/>
      <c r="AJ17" s="110"/>
      <c r="AK17" s="110"/>
      <c r="AL17" s="110"/>
      <c r="AM17" s="110"/>
      <c r="AN17" s="110"/>
      <c r="AO17" s="110"/>
      <c r="AP17" s="110"/>
      <c r="AQ17" s="110"/>
      <c r="AR17" s="110"/>
      <c r="AS17" s="110"/>
      <c r="AT17" s="110"/>
      <c r="AU17" s="110"/>
      <c r="AV17" s="110"/>
      <c r="AW17" s="110"/>
      <c r="AX17" s="110"/>
      <c r="AY17" s="110"/>
      <c r="AZ17" s="110"/>
      <c r="BA17" s="110"/>
      <c r="BB17" s="110"/>
      <c r="BC17" s="110"/>
      <c r="BD17" s="110"/>
      <c r="BE17" s="110"/>
      <c r="BF17" s="110"/>
      <c r="BG17" s="110"/>
      <c r="BH17" s="110"/>
      <c r="BI17" s="110"/>
      <c r="BJ17" s="110"/>
      <c r="BK17" s="110"/>
      <c r="BL17" s="110"/>
    </row>
    <row r="18" spans="2:64" ht="12">
      <c r="B18" s="108" t="s">
        <v>93</v>
      </c>
      <c r="C18" s="109"/>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09"/>
      <c r="AI18" s="110"/>
      <c r="AJ18" s="110"/>
      <c r="AK18" s="110"/>
      <c r="AL18" s="110"/>
      <c r="AM18" s="110"/>
      <c r="AN18" s="110"/>
      <c r="AO18" s="110"/>
      <c r="AP18" s="110"/>
      <c r="AQ18" s="110"/>
      <c r="AR18" s="110"/>
      <c r="AS18" s="110"/>
      <c r="AT18" s="110"/>
      <c r="AU18" s="110"/>
      <c r="AV18" s="110"/>
      <c r="AW18" s="110"/>
      <c r="AX18" s="110"/>
      <c r="AY18" s="110"/>
      <c r="AZ18" s="110"/>
      <c r="BA18" s="110"/>
      <c r="BB18" s="110"/>
      <c r="BC18" s="110"/>
      <c r="BD18" s="110"/>
      <c r="BE18" s="110"/>
      <c r="BF18" s="110"/>
      <c r="BG18" s="110"/>
      <c r="BH18" s="110"/>
      <c r="BI18" s="110"/>
      <c r="BJ18" s="110"/>
      <c r="BK18" s="110"/>
      <c r="BL18" s="110"/>
    </row>
    <row r="19" spans="2:64" ht="12">
      <c r="B19" s="108" t="s">
        <v>94</v>
      </c>
      <c r="C19" s="109"/>
      <c r="D19" s="110"/>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09"/>
      <c r="AI19" s="110"/>
      <c r="AJ19" s="110"/>
      <c r="AK19" s="110"/>
      <c r="AL19" s="110"/>
      <c r="AM19" s="110"/>
      <c r="AN19" s="110"/>
      <c r="AO19" s="110"/>
      <c r="AP19" s="110"/>
      <c r="AQ19" s="110"/>
      <c r="AR19" s="110"/>
      <c r="AS19" s="110"/>
      <c r="AT19" s="110"/>
      <c r="AU19" s="110"/>
      <c r="AV19" s="110"/>
      <c r="AW19" s="110"/>
      <c r="AX19" s="110"/>
      <c r="AY19" s="110"/>
      <c r="AZ19" s="110"/>
      <c r="BA19" s="110"/>
      <c r="BB19" s="110"/>
      <c r="BC19" s="110"/>
      <c r="BD19" s="110"/>
      <c r="BE19" s="110"/>
      <c r="BF19" s="110"/>
      <c r="BG19" s="110"/>
      <c r="BH19" s="110"/>
      <c r="BI19" s="110"/>
      <c r="BJ19" s="110"/>
      <c r="BK19" s="110"/>
      <c r="BL19" s="110"/>
    </row>
    <row r="20" spans="2:64" ht="12">
      <c r="B20" s="108" t="s">
        <v>95</v>
      </c>
      <c r="C20" s="109"/>
      <c r="D20" s="110"/>
      <c r="E20" s="110"/>
      <c r="F20" s="110"/>
      <c r="G20" s="110"/>
      <c r="H20" s="110"/>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09"/>
      <c r="AI20" s="110"/>
      <c r="AJ20" s="110"/>
      <c r="AK20" s="110"/>
      <c r="AL20" s="110"/>
      <c r="AM20" s="110"/>
      <c r="AN20" s="110"/>
      <c r="AO20" s="110"/>
      <c r="AP20" s="110"/>
      <c r="AQ20" s="110"/>
      <c r="AR20" s="110"/>
      <c r="AS20" s="110"/>
      <c r="AT20" s="110"/>
      <c r="AU20" s="110"/>
      <c r="AV20" s="110"/>
      <c r="AW20" s="110"/>
      <c r="AX20" s="110"/>
      <c r="AY20" s="110"/>
      <c r="AZ20" s="110"/>
      <c r="BA20" s="110"/>
      <c r="BB20" s="110"/>
      <c r="BC20" s="110"/>
      <c r="BD20" s="110"/>
      <c r="BE20" s="110"/>
      <c r="BF20" s="110"/>
      <c r="BG20" s="110"/>
      <c r="BH20" s="110"/>
      <c r="BI20" s="110"/>
      <c r="BJ20" s="110"/>
      <c r="BK20" s="110"/>
      <c r="BL20" s="110"/>
    </row>
    <row r="21" spans="2:64" ht="12">
      <c r="B21" s="108" t="s">
        <v>96</v>
      </c>
      <c r="C21" s="109"/>
      <c r="D21" s="110"/>
      <c r="E21" s="110"/>
      <c r="F21" s="110"/>
      <c r="G21" s="110"/>
      <c r="H21" s="110"/>
      <c r="I21" s="110"/>
      <c r="J21" s="110"/>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09"/>
      <c r="AI21" s="110"/>
      <c r="AJ21" s="110"/>
      <c r="AK21" s="110"/>
      <c r="AL21" s="110"/>
      <c r="AM21" s="110"/>
      <c r="AN21" s="110"/>
      <c r="AO21" s="110"/>
      <c r="AP21" s="110"/>
      <c r="AQ21" s="110"/>
      <c r="AR21" s="110"/>
      <c r="AS21" s="110"/>
      <c r="AT21" s="110"/>
      <c r="AU21" s="110"/>
      <c r="AV21" s="110"/>
      <c r="AW21" s="110"/>
      <c r="AX21" s="110"/>
      <c r="AY21" s="110"/>
      <c r="AZ21" s="110"/>
      <c r="BA21" s="110"/>
      <c r="BB21" s="110"/>
      <c r="BC21" s="110"/>
      <c r="BD21" s="110"/>
      <c r="BE21" s="110"/>
      <c r="BF21" s="110"/>
      <c r="BG21" s="110"/>
      <c r="BH21" s="110"/>
      <c r="BI21" s="110"/>
      <c r="BJ21" s="110"/>
      <c r="BK21" s="110"/>
      <c r="BL21" s="110"/>
    </row>
    <row r="22" spans="2:64" ht="12">
      <c r="B22" s="108" t="s">
        <v>97</v>
      </c>
      <c r="C22" s="109"/>
      <c r="D22" s="110"/>
      <c r="E22" s="110"/>
      <c r="F22" s="110"/>
      <c r="G22" s="110"/>
      <c r="H22" s="110"/>
      <c r="I22" s="110"/>
      <c r="J22" s="110"/>
      <c r="K22" s="110"/>
      <c r="L22" s="110"/>
      <c r="M22" s="110"/>
      <c r="N22" s="110"/>
      <c r="O22" s="110"/>
      <c r="P22" s="110"/>
      <c r="Q22" s="110"/>
      <c r="R22" s="110"/>
      <c r="S22" s="110"/>
      <c r="T22" s="110"/>
      <c r="U22" s="110"/>
      <c r="V22" s="110"/>
      <c r="W22" s="110"/>
      <c r="X22" s="110"/>
      <c r="Y22" s="110"/>
      <c r="Z22" s="110"/>
      <c r="AA22" s="110"/>
      <c r="AB22" s="110"/>
      <c r="AC22" s="110"/>
      <c r="AD22" s="110"/>
      <c r="AE22" s="110"/>
      <c r="AF22" s="110"/>
      <c r="AG22" s="110"/>
      <c r="AH22" s="109"/>
      <c r="AI22" s="110"/>
      <c r="AJ22" s="110"/>
      <c r="AK22" s="110"/>
      <c r="AL22" s="110"/>
      <c r="AM22" s="110"/>
      <c r="AN22" s="110"/>
      <c r="AO22" s="110"/>
      <c r="AP22" s="110"/>
      <c r="AQ22" s="110"/>
      <c r="AR22" s="110"/>
      <c r="AS22" s="110"/>
      <c r="AT22" s="110"/>
      <c r="AU22" s="110"/>
      <c r="AV22" s="110"/>
      <c r="AW22" s="110"/>
      <c r="AX22" s="110"/>
      <c r="AY22" s="110"/>
      <c r="AZ22" s="110"/>
      <c r="BA22" s="110"/>
      <c r="BB22" s="110"/>
      <c r="BC22" s="110"/>
      <c r="BD22" s="110"/>
      <c r="BE22" s="110"/>
      <c r="BF22" s="110"/>
      <c r="BG22" s="110"/>
      <c r="BH22" s="110"/>
      <c r="BI22" s="110"/>
      <c r="BJ22" s="110"/>
      <c r="BK22" s="110"/>
      <c r="BL22" s="110"/>
    </row>
    <row r="23" spans="2:64" ht="12">
      <c r="B23" s="108"/>
      <c r="C23" s="109"/>
      <c r="D23" s="110"/>
      <c r="E23" s="110"/>
      <c r="F23" s="110"/>
      <c r="G23" s="110"/>
      <c r="H23" s="110"/>
      <c r="I23" s="110"/>
      <c r="J23" s="110"/>
      <c r="K23" s="110"/>
      <c r="L23" s="110"/>
      <c r="M23" s="110"/>
      <c r="N23" s="110"/>
      <c r="O23" s="110"/>
      <c r="P23" s="110"/>
      <c r="Q23" s="110"/>
      <c r="R23" s="110"/>
      <c r="S23" s="110"/>
      <c r="T23" s="110"/>
      <c r="U23" s="110"/>
      <c r="V23" s="110"/>
      <c r="W23" s="110"/>
      <c r="X23" s="110"/>
      <c r="Y23" s="110"/>
      <c r="Z23" s="110"/>
      <c r="AA23" s="110"/>
      <c r="AB23" s="110"/>
      <c r="AC23" s="110"/>
      <c r="AD23" s="110"/>
      <c r="AE23" s="110"/>
      <c r="AF23" s="110"/>
      <c r="AG23" s="110"/>
      <c r="AH23" s="109"/>
      <c r="AI23" s="110"/>
      <c r="AJ23" s="110"/>
      <c r="AK23" s="110"/>
      <c r="AL23" s="110"/>
      <c r="AM23" s="110"/>
      <c r="AN23" s="110"/>
      <c r="AO23" s="110"/>
      <c r="AP23" s="110"/>
      <c r="AQ23" s="110"/>
      <c r="AR23" s="110"/>
      <c r="AS23" s="110"/>
      <c r="AT23" s="110"/>
      <c r="AU23" s="110"/>
      <c r="AV23" s="110"/>
      <c r="AW23" s="110"/>
      <c r="AX23" s="110"/>
      <c r="AY23" s="110"/>
      <c r="AZ23" s="110"/>
      <c r="BA23" s="110"/>
      <c r="BB23" s="110"/>
      <c r="BC23" s="110"/>
      <c r="BD23" s="110"/>
      <c r="BE23" s="110"/>
      <c r="BF23" s="110"/>
      <c r="BG23" s="110"/>
      <c r="BH23" s="110"/>
      <c r="BI23" s="110"/>
      <c r="BJ23" s="110"/>
      <c r="BK23" s="110"/>
      <c r="BL23" s="110"/>
    </row>
    <row r="24" spans="2:64" ht="12">
      <c r="B24" s="108"/>
      <c r="C24" s="109"/>
      <c r="D24" s="110"/>
      <c r="E24" s="110"/>
      <c r="F24" s="110"/>
      <c r="G24" s="110"/>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09"/>
      <c r="AI24" s="110"/>
      <c r="AJ24" s="110"/>
      <c r="AK24" s="110"/>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row>
    <row r="25" spans="2:64" ht="12">
      <c r="B25" s="108"/>
      <c r="C25" s="109"/>
      <c r="D25" s="110"/>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09"/>
      <c r="AI25" s="110"/>
      <c r="AJ25" s="110"/>
      <c r="AK25" s="110"/>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row>
    <row r="26" spans="2:64" ht="12">
      <c r="B26" s="108"/>
      <c r="C26" s="109"/>
      <c r="D26" s="110"/>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09"/>
      <c r="AI26" s="110"/>
      <c r="AJ26" s="110"/>
      <c r="AK26" s="110"/>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row>
    <row r="27" spans="2:64" ht="12">
      <c r="B27" s="108"/>
      <c r="C27" s="109"/>
      <c r="D27" s="110"/>
      <c r="E27" s="110"/>
      <c r="F27" s="110"/>
      <c r="G27" s="110"/>
      <c r="H27" s="110"/>
      <c r="I27" s="110"/>
      <c r="J27" s="110"/>
      <c r="K27" s="110"/>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109"/>
      <c r="AI27" s="110"/>
      <c r="AJ27" s="110"/>
      <c r="AK27" s="110"/>
      <c r="AL27" s="110"/>
      <c r="AM27" s="110"/>
      <c r="AN27" s="110"/>
      <c r="AO27" s="110"/>
      <c r="AP27" s="110"/>
      <c r="AQ27" s="110"/>
      <c r="AR27" s="110"/>
      <c r="AS27" s="110"/>
      <c r="AT27" s="110"/>
      <c r="AU27" s="110"/>
      <c r="AV27" s="110"/>
      <c r="AW27" s="110"/>
      <c r="AX27" s="110"/>
      <c r="AY27" s="110"/>
      <c r="AZ27" s="110"/>
      <c r="BA27" s="110"/>
      <c r="BB27" s="110"/>
      <c r="BC27" s="110"/>
      <c r="BD27" s="110"/>
      <c r="BE27" s="110"/>
      <c r="BF27" s="110"/>
      <c r="BG27" s="110"/>
      <c r="BH27" s="110"/>
      <c r="BI27" s="110"/>
      <c r="BJ27" s="110"/>
      <c r="BK27" s="110"/>
      <c r="BL27" s="110"/>
    </row>
    <row r="28" spans="2:64" ht="12">
      <c r="B28" s="108"/>
      <c r="C28" s="109"/>
      <c r="D28" s="110"/>
      <c r="E28" s="110"/>
      <c r="F28" s="110"/>
      <c r="G28" s="110"/>
      <c r="H28" s="110"/>
      <c r="I28" s="110"/>
      <c r="J28" s="110"/>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09"/>
      <c r="AI28" s="110"/>
      <c r="AJ28" s="110"/>
      <c r="AK28" s="110"/>
      <c r="AL28" s="110"/>
      <c r="AM28" s="110"/>
      <c r="AN28" s="110"/>
      <c r="AO28" s="110"/>
      <c r="AP28" s="110"/>
      <c r="AQ28" s="110"/>
      <c r="AR28" s="110"/>
      <c r="AS28" s="110"/>
      <c r="AT28" s="110"/>
      <c r="AU28" s="110"/>
      <c r="AV28" s="110"/>
      <c r="AW28" s="110"/>
      <c r="AX28" s="110"/>
      <c r="AY28" s="110"/>
      <c r="AZ28" s="110"/>
      <c r="BA28" s="110"/>
      <c r="BB28" s="110"/>
      <c r="BC28" s="110"/>
      <c r="BD28" s="110"/>
      <c r="BE28" s="110"/>
      <c r="BF28" s="110"/>
      <c r="BG28" s="110"/>
      <c r="BH28" s="110"/>
      <c r="BI28" s="110"/>
      <c r="BJ28" s="110"/>
      <c r="BK28" s="110"/>
      <c r="BL28" s="110"/>
    </row>
    <row r="29" spans="2:64" ht="12">
      <c r="B29" s="108"/>
      <c r="C29" s="109"/>
      <c r="D29" s="110"/>
      <c r="E29" s="110"/>
      <c r="F29" s="110"/>
      <c r="G29" s="110"/>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09"/>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0"/>
    </row>
    <row r="30" spans="2:64" ht="61.5" customHeight="1">
      <c r="B30" s="111" t="s">
        <v>98</v>
      </c>
      <c r="C30" s="109"/>
      <c r="D30" s="110"/>
      <c r="E30" s="110"/>
      <c r="F30" s="110"/>
      <c r="G30" s="110"/>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09"/>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c r="BK30" s="110"/>
      <c r="BL30" s="110"/>
    </row>
    <row r="31" spans="2:64" ht="26.25" customHeight="1" thickBot="1">
      <c r="B31" s="112" t="s">
        <v>99</v>
      </c>
      <c r="C31" s="113"/>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3"/>
      <c r="AI31" s="114"/>
      <c r="AJ31" s="114"/>
      <c r="AK31" s="114"/>
      <c r="AL31" s="114"/>
      <c r="AM31" s="114"/>
      <c r="AN31" s="114"/>
      <c r="AO31" s="114"/>
      <c r="AP31" s="114"/>
      <c r="AQ31" s="114"/>
      <c r="AR31" s="114"/>
      <c r="AS31" s="114"/>
      <c r="AT31" s="114"/>
      <c r="AU31" s="114"/>
      <c r="AV31" s="114"/>
      <c r="AW31" s="114"/>
      <c r="AX31" s="114"/>
      <c r="AY31" s="114"/>
      <c r="AZ31" s="114"/>
      <c r="BA31" s="114"/>
      <c r="BB31" s="114"/>
      <c r="BC31" s="114"/>
      <c r="BD31" s="114"/>
      <c r="BE31" s="114"/>
      <c r="BF31" s="114"/>
      <c r="BG31" s="114"/>
      <c r="BH31" s="114"/>
      <c r="BI31" s="114"/>
      <c r="BJ31" s="114"/>
      <c r="BK31" s="114"/>
      <c r="BL31" s="114"/>
    </row>
    <row r="32" ht="22.5" customHeight="1">
      <c r="B32" s="97" t="s">
        <v>112</v>
      </c>
    </row>
    <row r="33" ht="12">
      <c r="B33" s="97" t="s">
        <v>113</v>
      </c>
    </row>
    <row r="34" ht="12">
      <c r="B34" s="97" t="s">
        <v>114</v>
      </c>
    </row>
    <row r="35" ht="12"/>
    <row r="36" ht="12" hidden="1"/>
    <row r="37" ht="12" hidden="1"/>
    <row r="38" ht="12" hidden="1"/>
    <row r="39" ht="12" hidden="1"/>
    <row r="40" ht="12" hidden="1"/>
    <row r="41" ht="12" hidden="1"/>
  </sheetData>
  <printOptions/>
  <pageMargins left="0.28" right="0.13" top="0.78" bottom="0.12" header="0.56" footer="0.1"/>
  <pageSetup horizontalDpi="300" verticalDpi="300" orientation="landscape" paperSize="9" scale="105" r:id="rId2"/>
  <headerFooter alignWithMargins="0">
    <oddFooter>&amp;R&amp;10stran &amp;P od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IT</dc:creator>
  <cp:keywords/>
  <dc:description/>
  <cp:lastModifiedBy>marjetam</cp:lastModifiedBy>
  <cp:lastPrinted>2006-05-31T12:54:57Z</cp:lastPrinted>
  <dcterms:created xsi:type="dcterms:W3CDTF">2005-10-17T08:36:01Z</dcterms:created>
  <dcterms:modified xsi:type="dcterms:W3CDTF">2007-02-26T14:28:51Z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