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<sst xmlns="http://schemas.openxmlformats.org/spreadsheetml/2006/main" count="153" uniqueCount="136">
  <si>
    <t>Podatki o projektu</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</si>
  <si>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</si>
  <si>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</si>
  <si>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</si>
  <si>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</si>
  <si>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</si>
  <si>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</si>
  <si>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</si>
  <si>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</si>
  <si>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</si>
  <si>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</si>
  <si>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</si>
  <si>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</si>
  <si>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</si>
  <si>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</si>
  <si>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</si>
  <si>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</si>
  <si>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</si>
  <si>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</si>
  <si>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</si>
  <si>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</si>
  <si>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</si>
  <si>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</si>
  <si>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</si>
  <si>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</si>
  <si>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</si>
  <si>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</si>
  <si>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</si>
  <si>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</si>
  <si>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</si>
  <si>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</si>
  <si>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</si>
  <si>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</si>
  <si>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</si>
  <si>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</si>
  <si>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</si>
  <si>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</si>
  <si>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</si>
  <si>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</si>
  <si>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</si>
  <si>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</si>
  <si>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</si>
  <si>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</si>
  <si>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</si>
  <si>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</si>
  <si>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</si>
  <si>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</si>
  <si>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</si>
  <si>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</si>
  <si>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</si>
  <si>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</si>
  <si>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</si>
  <si>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</si>
  <si>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</si>
  <si>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</si>
  <si>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</si>
  <si>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</si>
  <si>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</si>
  <si>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</si>
  <si>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</si>
  <si>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</si>
  <si>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</si>
  <si>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</si>
  <si>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</si>
  <si>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</si>
  <si>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</si>
  <si>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</si>
  <si>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</si>
  <si>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</si>
  <si>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</si>
  <si>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</si>
  <si>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</si>
  <si>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</si>
  <si>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</si>
  <si>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</si>
  <si>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</si>
  <si>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</si>
  <si>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</si>
  <si>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</si>
  <si>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</si>
  <si>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</si>
  <si>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</si>
  <si>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</si>
  <si>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</si>
  <si>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</si>
  <si>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</si>
  <si>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</si>
  <si>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</si>
  <si>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</si>
  <si>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</si>
  <si>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</si>
  <si>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</si>
  <si>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</si>
  <si>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</si>
  <si>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</si>
  <si>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</si>
  <si>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</si>
  <si>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</si>
  <si>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</si>
  <si>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</si>
  <si>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</si>
  <si>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</si>
  <si>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</si>
  <si>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</si>
  <si>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</si>
  <si>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</si>
  <si>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</si>
  <si>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</si>
  <si>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</si>
  <si>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</si>
  <si>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</si>
  <si>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</si>
  <si>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</si>
  <si>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</si>
  <si>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</si>
  <si>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</si>
  <si>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</si>
  <si>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</si>
  <si>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</si>
  <si>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</si>
  <si>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</si>
  <si>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</si>
  <si>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</si>
  <si>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</si>
  <si>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</si>
  <si>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</si>
  <si>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</si>
  <si>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02 8216008</t>
  </si>
  <si>
    <t>UREDITEV CESTE STROJNSKA REKA (Hudopisk)</t>
  </si>
  <si>
    <t>Rekonstrukcija dovozne ceste na odseku -naselje Tolsti vrh-Hudopisk.</t>
  </si>
  <si>
    <t>Obrazec 3:   PODATKI O PROJEKTU V NAČRTU RAZVOJNIH PROGRAMOV 2008-2011</t>
  </si>
  <si>
    <t>do 2007</t>
  </si>
  <si>
    <t>Ocena 2007</t>
  </si>
  <si>
    <t>po 2011</t>
  </si>
  <si>
    <t>Rekon.lokalne ceste Hudopiskm, gradbena dela</t>
  </si>
  <si>
    <t>projekti, nadzor</t>
  </si>
</sst>
</file>

<file path=xl/styles.xml><?xml version="1.0" encoding="utf-8"?>
<styleSheet xmlns="http://schemas.openxmlformats.org/spreadsheetml/2006/main">
  <numFmts count="2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 numFmtId="177" formatCode="_-* #,##0.000\ _S_I_T_-;\-* #,##0.000\ _S_I_T_-;_-* &quot;-&quot;??\ _S_I_T_-;_-@_-"/>
  </numFmts>
  <fonts count="39">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2">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3" fontId="16" fillId="3" borderId="45" xfId="18" applyNumberFormat="1" applyFont="1" applyFill="1" applyBorder="1" applyProtection="1">
      <alignment/>
      <protection hidden="1"/>
    </xf>
    <xf numFmtId="177" fontId="16" fillId="0" borderId="0" xfId="23" applyNumberFormat="1" applyFont="1" applyBorder="1" applyAlignment="1" applyProtection="1">
      <alignment/>
      <protection hidden="1"/>
    </xf>
    <xf numFmtId="0" fontId="15" fillId="0" borderId="24" xfId="0" applyFont="1" applyBorder="1" applyAlignment="1">
      <alignment horizontal="left"/>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A28">
      <selection activeCell="E60" sqref="E60"/>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130</v>
      </c>
      <c r="C2" s="6"/>
      <c r="D2" s="6"/>
      <c r="E2" s="6"/>
      <c r="F2" s="6"/>
      <c r="G2" s="6"/>
      <c r="H2" s="6"/>
      <c r="I2" s="6"/>
      <c r="J2" s="6"/>
      <c r="K2" s="6"/>
      <c r="L2" s="6"/>
      <c r="M2" s="7"/>
    </row>
    <row r="3" spans="2:13" ht="27.75" customHeight="1">
      <c r="B3" s="8" t="s">
        <v>63</v>
      </c>
      <c r="C3" s="9"/>
      <c r="D3" s="2"/>
      <c r="E3" s="150" t="s">
        <v>128</v>
      </c>
      <c r="F3" s="11"/>
      <c r="H3" s="14" t="s">
        <v>67</v>
      </c>
      <c r="I3" s="38" t="s">
        <v>111</v>
      </c>
      <c r="J3" s="11"/>
      <c r="K3" s="11"/>
      <c r="L3" s="11"/>
      <c r="M3" s="15"/>
    </row>
    <row r="4" spans="2:13" ht="13.5" customHeight="1">
      <c r="B4" s="8" t="s">
        <v>82</v>
      </c>
      <c r="C4" s="2"/>
      <c r="D4" s="2"/>
      <c r="E4" s="103"/>
      <c r="F4" s="2"/>
      <c r="H4" s="14" t="s">
        <v>64</v>
      </c>
      <c r="I4" s="38" t="s">
        <v>112</v>
      </c>
      <c r="J4" s="11"/>
      <c r="K4" s="11"/>
      <c r="L4" s="11"/>
      <c r="M4" s="15"/>
    </row>
    <row r="5" spans="2:13" ht="17.25" customHeight="1">
      <c r="B5" s="8"/>
      <c r="H5" s="14" t="s">
        <v>81</v>
      </c>
      <c r="I5" s="17"/>
      <c r="J5" s="19"/>
      <c r="K5" s="151"/>
      <c r="L5" s="151"/>
      <c r="M5" s="188"/>
    </row>
    <row r="6" spans="2:13" ht="17.25" customHeight="1">
      <c r="B6" s="18" t="s">
        <v>0</v>
      </c>
      <c r="C6" s="2"/>
      <c r="D6" s="2"/>
      <c r="E6" s="3"/>
      <c r="F6" s="2"/>
      <c r="H6" s="27" t="s">
        <v>23</v>
      </c>
      <c r="I6" s="165"/>
      <c r="J6" s="11"/>
      <c r="K6" s="11"/>
      <c r="L6" s="11"/>
      <c r="M6" s="15"/>
    </row>
    <row r="7" spans="2:13" ht="17.25" customHeight="1">
      <c r="B7" s="13"/>
      <c r="C7" s="2"/>
      <c r="D7" s="2"/>
      <c r="E7" s="150"/>
      <c r="F7" s="2"/>
      <c r="H7" s="2"/>
      <c r="I7" s="38"/>
      <c r="J7" s="11"/>
      <c r="K7" s="11"/>
      <c r="L7" s="11"/>
      <c r="M7" s="15"/>
    </row>
    <row r="8" spans="2:13" ht="17.25" customHeight="1">
      <c r="B8" s="21" t="s">
        <v>1</v>
      </c>
      <c r="C8" s="22"/>
      <c r="D8" s="23"/>
      <c r="E8" s="150" t="s">
        <v>129</v>
      </c>
      <c r="F8" s="2"/>
      <c r="H8" s="2"/>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2"/>
      <c r="H10" s="152"/>
      <c r="J10" s="2"/>
      <c r="K10" s="2"/>
      <c r="L10" s="2"/>
      <c r="M10" s="12"/>
    </row>
    <row r="11" spans="2:13" ht="13.5" customHeight="1">
      <c r="B11" s="8" t="s">
        <v>2</v>
      </c>
      <c r="C11" s="11"/>
      <c r="D11" s="11"/>
      <c r="E11" s="10"/>
      <c r="F11" s="11"/>
      <c r="G11" s="11"/>
      <c r="H11" s="11"/>
      <c r="I11" s="11"/>
      <c r="J11" s="11"/>
      <c r="K11" s="11"/>
      <c r="L11" s="11"/>
      <c r="M11" s="15"/>
    </row>
    <row r="12" spans="2:13" ht="13.5" customHeight="1">
      <c r="B12" s="28" t="s">
        <v>4</v>
      </c>
      <c r="C12" s="2"/>
      <c r="D12" s="2"/>
      <c r="E12" s="187">
        <v>140000</v>
      </c>
      <c r="F12" s="27" t="s">
        <v>115</v>
      </c>
      <c r="G12" s="14" t="s">
        <v>3</v>
      </c>
      <c r="H12" s="27"/>
      <c r="I12" s="2"/>
      <c r="J12" s="2"/>
      <c r="K12" s="2"/>
      <c r="L12" s="2"/>
      <c r="M12" s="12"/>
    </row>
    <row r="13" spans="2:13" ht="13.5" customHeight="1">
      <c r="B13" s="28" t="s">
        <v>6</v>
      </c>
      <c r="C13" s="2"/>
      <c r="D13" s="2"/>
      <c r="E13" s="187">
        <v>140000</v>
      </c>
      <c r="F13" s="27" t="s">
        <v>115</v>
      </c>
      <c r="G13" s="30"/>
      <c r="H13" s="2" t="s">
        <v>5</v>
      </c>
      <c r="I13" s="11"/>
      <c r="J13" s="11"/>
      <c r="K13" s="11"/>
      <c r="L13" s="11"/>
      <c r="M13" s="12"/>
    </row>
    <row r="14" spans="2:13" ht="13.5" customHeight="1">
      <c r="B14" s="8" t="s">
        <v>9</v>
      </c>
      <c r="C14" s="27"/>
      <c r="D14" s="2"/>
      <c r="G14" s="30"/>
      <c r="H14" s="2" t="s">
        <v>7</v>
      </c>
      <c r="I14" s="19"/>
      <c r="J14" s="19"/>
      <c r="K14" s="19"/>
      <c r="L14" s="19"/>
      <c r="M14" s="12"/>
    </row>
    <row r="15" spans="2:13" ht="13.5" customHeight="1">
      <c r="B15" s="31"/>
      <c r="C15" s="91" t="s">
        <v>11</v>
      </c>
      <c r="D15" s="2"/>
      <c r="E15" s="3"/>
      <c r="F15" s="2"/>
      <c r="G15" s="30"/>
      <c r="H15" s="2" t="s">
        <v>8</v>
      </c>
      <c r="I15" s="19"/>
      <c r="J15" s="19"/>
      <c r="K15" s="19"/>
      <c r="L15" s="19"/>
      <c r="M15" s="12"/>
    </row>
    <row r="16" spans="2:13" ht="13.5" customHeight="1">
      <c r="B16" s="31"/>
      <c r="C16" s="32" t="s">
        <v>13</v>
      </c>
      <c r="D16" s="2"/>
      <c r="E16" s="3"/>
      <c r="F16" s="2"/>
      <c r="G16" s="30"/>
      <c r="H16" s="2" t="s">
        <v>10</v>
      </c>
      <c r="I16" s="19"/>
      <c r="J16" s="19"/>
      <c r="K16" s="19"/>
      <c r="L16" s="19"/>
      <c r="M16" s="12"/>
    </row>
    <row r="17" spans="2:13" ht="13.5" customHeight="1">
      <c r="B17" s="31"/>
      <c r="C17" s="32" t="s">
        <v>15</v>
      </c>
      <c r="D17" s="2"/>
      <c r="E17" s="93"/>
      <c r="F17" s="2"/>
      <c r="G17" s="30"/>
      <c r="H17" s="2" t="s">
        <v>12</v>
      </c>
      <c r="I17" s="19"/>
      <c r="J17" s="19"/>
      <c r="K17" s="19"/>
      <c r="L17" s="19"/>
      <c r="M17" s="12"/>
    </row>
    <row r="18" spans="2:13" ht="13.5" customHeight="1">
      <c r="B18" s="31"/>
      <c r="C18" s="91" t="s">
        <v>48</v>
      </c>
      <c r="D18" s="2"/>
      <c r="E18" s="3"/>
      <c r="F18" s="2"/>
      <c r="G18" s="30"/>
      <c r="H18" s="27" t="s">
        <v>83</v>
      </c>
      <c r="I18" s="29"/>
      <c r="J18" s="19"/>
      <c r="K18" s="19"/>
      <c r="L18" s="19"/>
      <c r="M18" s="12"/>
    </row>
    <row r="19" spans="2:13" ht="13.5" customHeight="1">
      <c r="B19" s="31"/>
      <c r="C19" s="32" t="s">
        <v>17</v>
      </c>
      <c r="D19" s="2"/>
      <c r="E19" s="3"/>
      <c r="F19" s="2"/>
      <c r="G19" s="30"/>
      <c r="H19" s="2" t="s">
        <v>16</v>
      </c>
      <c r="I19" s="29"/>
      <c r="K19" s="2"/>
      <c r="L19" s="19"/>
      <c r="M19" s="12"/>
    </row>
    <row r="20" spans="2:13" ht="13.5" customHeight="1">
      <c r="B20" s="31"/>
      <c r="C20" s="32" t="s">
        <v>18</v>
      </c>
      <c r="D20" s="2"/>
      <c r="E20" s="3"/>
      <c r="F20" s="2"/>
      <c r="G20" s="30"/>
      <c r="H20" s="2" t="s">
        <v>14</v>
      </c>
      <c r="J20" s="19"/>
      <c r="K20" s="151"/>
      <c r="L20" s="19"/>
      <c r="M20" s="12"/>
    </row>
    <row r="21" spans="2:13" ht="13.5" customHeight="1">
      <c r="B21" s="8" t="s">
        <v>110</v>
      </c>
      <c r="C21" s="2"/>
      <c r="D21" s="2"/>
      <c r="E21" s="14"/>
      <c r="F21" s="2"/>
      <c r="G21" s="30"/>
      <c r="H21" s="27" t="s">
        <v>84</v>
      </c>
      <c r="I21" s="19"/>
      <c r="J21" s="19"/>
      <c r="K21" s="19"/>
      <c r="L21" s="19"/>
      <c r="M21" s="12"/>
    </row>
    <row r="22" spans="2:13" ht="13.5" customHeight="1">
      <c r="B22" s="94" t="s">
        <v>52</v>
      </c>
      <c r="C22" s="2"/>
      <c r="D22" s="2"/>
      <c r="E22" s="153" t="s">
        <v>114</v>
      </c>
      <c r="M22" s="12"/>
    </row>
    <row r="23" spans="2:13" ht="13.5" customHeight="1">
      <c r="B23" s="94" t="s">
        <v>100</v>
      </c>
      <c r="C23" s="2"/>
      <c r="D23" s="2"/>
      <c r="E23" s="189"/>
      <c r="F23" s="2"/>
      <c r="G23" s="14" t="s">
        <v>78</v>
      </c>
      <c r="H23" s="2"/>
      <c r="I23" s="2"/>
      <c r="J23" s="14" t="s">
        <v>80</v>
      </c>
      <c r="K23" s="2"/>
      <c r="L23" s="2"/>
      <c r="M23" s="12"/>
    </row>
    <row r="24" spans="2:13" ht="13.5" customHeight="1">
      <c r="B24" s="94" t="s">
        <v>53</v>
      </c>
      <c r="C24" s="2"/>
      <c r="D24" s="2"/>
      <c r="E24" s="103"/>
      <c r="F24" s="2"/>
      <c r="G24" s="30"/>
      <c r="H24" s="3" t="s">
        <v>19</v>
      </c>
      <c r="I24" s="2"/>
      <c r="J24" s="33"/>
      <c r="K24" s="11"/>
      <c r="L24" s="2"/>
      <c r="M24" s="12"/>
    </row>
    <row r="25" spans="2:13" ht="13.5" customHeight="1">
      <c r="B25" s="94" t="s">
        <v>54</v>
      </c>
      <c r="C25" s="2"/>
      <c r="D25" s="2"/>
      <c r="E25" s="103"/>
      <c r="F25" s="2"/>
      <c r="G25" s="30"/>
      <c r="H25" s="35" t="s">
        <v>20</v>
      </c>
      <c r="I25" s="2"/>
      <c r="J25" s="33"/>
      <c r="K25" s="19"/>
      <c r="L25" s="2"/>
      <c r="M25" s="34"/>
    </row>
    <row r="26" spans="2:13" ht="13.5" customHeight="1">
      <c r="B26" s="94" t="s">
        <v>55</v>
      </c>
      <c r="C26" s="2"/>
      <c r="D26" s="2"/>
      <c r="E26" s="103"/>
      <c r="F26" s="2"/>
      <c r="G26" s="30"/>
      <c r="H26" s="93" t="s">
        <v>49</v>
      </c>
      <c r="I26" s="2"/>
      <c r="J26" s="33"/>
      <c r="K26" s="19"/>
      <c r="L26" s="2"/>
      <c r="M26" s="36"/>
    </row>
    <row r="27" spans="2:13" ht="13.5" customHeight="1">
      <c r="B27" s="94" t="s">
        <v>101</v>
      </c>
      <c r="C27" s="2"/>
      <c r="E27" s="154">
        <v>39609</v>
      </c>
      <c r="F27" s="2"/>
      <c r="G27" s="30"/>
      <c r="H27" s="93" t="s">
        <v>21</v>
      </c>
      <c r="I27" s="37"/>
      <c r="J27" s="33"/>
      <c r="K27" s="19"/>
      <c r="L27" s="2"/>
      <c r="M27" s="36"/>
    </row>
    <row r="28" spans="2:13" ht="13.5" customHeight="1">
      <c r="B28" s="94" t="s">
        <v>56</v>
      </c>
      <c r="C28" s="2"/>
      <c r="D28" s="2"/>
      <c r="E28" s="103"/>
      <c r="F28" s="2"/>
      <c r="G28" s="30"/>
      <c r="H28" s="93" t="s">
        <v>50</v>
      </c>
      <c r="I28" s="2"/>
      <c r="J28" s="33"/>
      <c r="K28" s="19"/>
      <c r="L28" s="2"/>
      <c r="M28" s="36"/>
    </row>
    <row r="29" spans="2:13" ht="13.5" customHeight="1">
      <c r="B29" s="94" t="s">
        <v>57</v>
      </c>
      <c r="C29" s="2"/>
      <c r="D29" s="2"/>
      <c r="E29" s="154"/>
      <c r="F29" s="2"/>
      <c r="G29" s="30"/>
      <c r="H29" s="92" t="s">
        <v>51</v>
      </c>
      <c r="I29" s="2"/>
      <c r="J29" s="33"/>
      <c r="K29" s="19"/>
      <c r="L29" s="2"/>
      <c r="M29" s="12"/>
    </row>
    <row r="30" spans="2:13" ht="13.5" customHeight="1">
      <c r="B30" s="94" t="s">
        <v>58</v>
      </c>
      <c r="C30" s="2"/>
      <c r="D30" s="2"/>
      <c r="E30" s="154">
        <v>39692</v>
      </c>
      <c r="F30" s="26"/>
      <c r="G30" s="2"/>
      <c r="I30" s="2"/>
      <c r="J30" s="134"/>
      <c r="K30" s="2"/>
      <c r="L30" s="2"/>
      <c r="M30" s="12"/>
    </row>
    <row r="31" spans="2:13" ht="13.5" customHeight="1" thickBot="1">
      <c r="B31" s="94" t="s">
        <v>59</v>
      </c>
      <c r="C31" s="2"/>
      <c r="D31" s="2"/>
      <c r="E31" s="154">
        <v>39692</v>
      </c>
      <c r="F31" s="2"/>
      <c r="G31" s="14" t="s">
        <v>108</v>
      </c>
      <c r="H31" s="145" t="s">
        <v>99</v>
      </c>
      <c r="I31" s="146" t="s">
        <v>107</v>
      </c>
      <c r="J31" s="147"/>
      <c r="K31" s="148"/>
      <c r="L31" s="145" t="s">
        <v>98</v>
      </c>
      <c r="M31" s="145" t="s">
        <v>106</v>
      </c>
    </row>
    <row r="32" spans="2:13" ht="13.5" customHeight="1" thickTop="1">
      <c r="B32" s="94" t="s">
        <v>60</v>
      </c>
      <c r="C32" s="2"/>
      <c r="D32" s="2"/>
      <c r="E32" s="154">
        <v>39692</v>
      </c>
      <c r="F32" s="2"/>
      <c r="H32" s="140" t="s">
        <v>114</v>
      </c>
      <c r="I32" s="138" t="s">
        <v>113</v>
      </c>
      <c r="J32" s="136"/>
      <c r="K32" s="137"/>
      <c r="L32" s="141">
        <v>100</v>
      </c>
      <c r="M32" s="156"/>
    </row>
    <row r="33" spans="2:13" ht="13.5" customHeight="1">
      <c r="B33" s="95" t="s">
        <v>61</v>
      </c>
      <c r="E33" s="103"/>
      <c r="F33" s="2"/>
      <c r="H33" s="142"/>
      <c r="I33" s="139"/>
      <c r="J33" s="29"/>
      <c r="K33" s="29"/>
      <c r="L33" s="142"/>
      <c r="M33" s="142"/>
    </row>
    <row r="34" spans="2:13" ht="13.5" customHeight="1">
      <c r="B34" s="95" t="s">
        <v>62</v>
      </c>
      <c r="E34" s="103"/>
      <c r="H34" s="142"/>
      <c r="I34" s="139"/>
      <c r="J34" s="19"/>
      <c r="K34" s="19"/>
      <c r="L34" s="142"/>
      <c r="M34" s="142"/>
    </row>
    <row r="35" spans="2:13" ht="13.5" customHeight="1" thickBot="1">
      <c r="B35" s="96" t="s">
        <v>109</v>
      </c>
      <c r="C35" s="41"/>
      <c r="D35" s="41"/>
      <c r="E35" s="155" t="s">
        <v>114</v>
      </c>
      <c r="F35" s="41"/>
      <c r="G35" s="41"/>
      <c r="H35" s="143"/>
      <c r="I35" s="144"/>
      <c r="J35" s="135"/>
      <c r="K35" s="135"/>
      <c r="L35" s="143"/>
      <c r="M35" s="143"/>
    </row>
    <row r="36" ht="13.5" customHeight="1" thickBot="1">
      <c r="E36" s="1"/>
    </row>
    <row r="37" spans="2:13" ht="18" customHeight="1">
      <c r="B37" s="44" t="s">
        <v>27</v>
      </c>
      <c r="C37" s="45"/>
      <c r="D37" s="45"/>
      <c r="E37" s="149" t="s">
        <v>102</v>
      </c>
      <c r="F37" s="159">
        <v>39600</v>
      </c>
      <c r="G37" s="149" t="s">
        <v>103</v>
      </c>
      <c r="H37" s="45"/>
      <c r="I37" s="160">
        <v>39813</v>
      </c>
      <c r="J37" s="45"/>
      <c r="K37" s="45"/>
      <c r="L37" s="168" t="s">
        <v>116</v>
      </c>
      <c r="M37" s="46" t="s">
        <v>28</v>
      </c>
    </row>
    <row r="38" spans="2:13" ht="15" customHeight="1">
      <c r="B38" s="112"/>
      <c r="C38" s="123" t="s">
        <v>29</v>
      </c>
      <c r="D38" s="114"/>
      <c r="E38" s="115"/>
      <c r="F38" s="47" t="s">
        <v>30</v>
      </c>
      <c r="G38" s="47" t="s">
        <v>131</v>
      </c>
      <c r="H38" s="47" t="s">
        <v>132</v>
      </c>
      <c r="I38" s="47">
        <v>2008</v>
      </c>
      <c r="J38" s="47">
        <v>2009</v>
      </c>
      <c r="K38" s="47">
        <v>2010</v>
      </c>
      <c r="L38" s="47">
        <v>2011</v>
      </c>
      <c r="M38" s="48" t="s">
        <v>133</v>
      </c>
    </row>
    <row r="39" spans="2:13" ht="15" customHeight="1" thickBot="1">
      <c r="B39" s="198" t="s">
        <v>65</v>
      </c>
      <c r="C39" s="49" t="s">
        <v>31</v>
      </c>
      <c r="D39" s="50" t="s">
        <v>32</v>
      </c>
      <c r="E39" s="51" t="s">
        <v>104</v>
      </c>
      <c r="F39" s="50" t="s">
        <v>33</v>
      </c>
      <c r="G39" s="50">
        <v>2</v>
      </c>
      <c r="H39" s="50">
        <v>3</v>
      </c>
      <c r="I39" s="50">
        <v>4</v>
      </c>
      <c r="J39" s="50">
        <v>5</v>
      </c>
      <c r="K39" s="50">
        <v>6</v>
      </c>
      <c r="L39" s="50">
        <v>7</v>
      </c>
      <c r="M39" s="52">
        <v>8</v>
      </c>
    </row>
    <row r="40" spans="2:13" ht="15" customHeight="1" thickTop="1">
      <c r="B40" s="199"/>
      <c r="C40" s="98"/>
      <c r="D40" s="99"/>
      <c r="E40" s="53"/>
      <c r="F40" s="118"/>
      <c r="G40" s="54"/>
      <c r="H40" s="54"/>
      <c r="I40" s="54"/>
      <c r="J40" s="54" t="s">
        <v>114</v>
      </c>
      <c r="K40" s="54"/>
      <c r="L40" s="54"/>
      <c r="M40" s="55"/>
    </row>
    <row r="41" spans="2:14" ht="15" customHeight="1">
      <c r="B41" s="199"/>
      <c r="C41" s="100"/>
      <c r="D41" s="101"/>
      <c r="E41" s="57"/>
      <c r="F41" s="118">
        <f>SUM(G41:M41)</f>
        <v>0</v>
      </c>
      <c r="G41" s="58"/>
      <c r="H41" s="58"/>
      <c r="I41" s="58"/>
      <c r="J41" s="58"/>
      <c r="K41" s="58"/>
      <c r="L41" s="58"/>
      <c r="M41" s="172"/>
      <c r="N41" s="173"/>
    </row>
    <row r="42" spans="2:13" ht="15" customHeight="1">
      <c r="B42" s="199"/>
      <c r="C42" s="100"/>
      <c r="D42" s="101"/>
      <c r="E42" s="57"/>
      <c r="F42" s="118">
        <f>SUM(G42:M42)</f>
        <v>0</v>
      </c>
      <c r="G42" s="58"/>
      <c r="H42" s="58"/>
      <c r="I42" s="58"/>
      <c r="J42" s="58"/>
      <c r="K42" s="58"/>
      <c r="L42" s="58"/>
      <c r="M42" s="59"/>
    </row>
    <row r="43" spans="2:13" ht="15" customHeight="1" thickBot="1">
      <c r="B43" s="200"/>
      <c r="C43" s="2"/>
      <c r="D43" s="117" t="s">
        <v>91</v>
      </c>
      <c r="E43" s="109" t="s">
        <v>92</v>
      </c>
      <c r="F43" s="119">
        <v>0</v>
      </c>
      <c r="G43" s="110">
        <f aca="true" t="shared" si="0" ref="G43:M43">SUM(G40:G42)</f>
        <v>0</v>
      </c>
      <c r="H43" s="110">
        <f t="shared" si="0"/>
        <v>0</v>
      </c>
      <c r="I43" s="110">
        <f t="shared" si="0"/>
        <v>0</v>
      </c>
      <c r="J43" s="110">
        <v>0</v>
      </c>
      <c r="K43" s="110"/>
      <c r="L43" s="110">
        <f t="shared" si="0"/>
        <v>0</v>
      </c>
      <c r="M43" s="111">
        <f t="shared" si="0"/>
        <v>0</v>
      </c>
    </row>
    <row r="44" spans="2:13" ht="7.5" customHeight="1">
      <c r="B44" s="97"/>
      <c r="C44" s="60"/>
      <c r="D44" s="61"/>
      <c r="E44" s="62"/>
      <c r="F44" s="120"/>
      <c r="G44" s="63"/>
      <c r="H44" s="63"/>
      <c r="I44" s="191"/>
      <c r="J44" s="63"/>
      <c r="K44" s="63"/>
      <c r="L44" s="63"/>
      <c r="M44" s="64"/>
    </row>
    <row r="45" spans="2:13" ht="15" customHeight="1">
      <c r="B45" s="198" t="s">
        <v>66</v>
      </c>
      <c r="C45" s="66" t="s">
        <v>34</v>
      </c>
      <c r="D45" s="65" t="s">
        <v>79</v>
      </c>
      <c r="E45" s="72" t="s">
        <v>96</v>
      </c>
      <c r="F45" s="121"/>
      <c r="G45" s="67"/>
      <c r="H45" s="67"/>
      <c r="I45" s="67"/>
      <c r="J45" s="67"/>
      <c r="K45" s="67"/>
      <c r="L45" s="67"/>
      <c r="M45" s="68"/>
    </row>
    <row r="46" spans="2:13" ht="15" customHeight="1">
      <c r="B46" s="199"/>
      <c r="C46" s="100" t="s">
        <v>125</v>
      </c>
      <c r="D46" s="104"/>
      <c r="E46" s="102" t="s">
        <v>126</v>
      </c>
      <c r="F46" s="187">
        <v>140000</v>
      </c>
      <c r="G46" s="58"/>
      <c r="H46" s="58"/>
      <c r="I46" s="58">
        <v>140000</v>
      </c>
      <c r="J46" s="58"/>
      <c r="K46" s="58"/>
      <c r="L46" s="58"/>
      <c r="M46" s="59"/>
    </row>
    <row r="47" spans="2:13" ht="15" customHeight="1">
      <c r="B47" s="199"/>
      <c r="C47" s="56"/>
      <c r="D47" s="104"/>
      <c r="E47" s="102"/>
      <c r="F47" s="171">
        <f>SUM(G47:M47)</f>
        <v>0</v>
      </c>
      <c r="G47" s="58"/>
      <c r="H47" s="58"/>
      <c r="I47" s="58"/>
      <c r="J47" s="58"/>
      <c r="K47" s="58"/>
      <c r="L47" s="58"/>
      <c r="M47" s="59"/>
    </row>
    <row r="48" spans="2:13" ht="15" customHeight="1" thickBot="1">
      <c r="B48" s="199"/>
      <c r="C48" s="2"/>
      <c r="D48" s="117" t="s">
        <v>93</v>
      </c>
      <c r="E48" s="169" t="s">
        <v>97</v>
      </c>
      <c r="F48" s="170">
        <f aca="true" t="shared" si="1" ref="F48:M48">SUM(F45:F47)</f>
        <v>140000</v>
      </c>
      <c r="G48" s="170">
        <f t="shared" si="1"/>
        <v>0</v>
      </c>
      <c r="H48" s="190">
        <f t="shared" si="1"/>
        <v>0</v>
      </c>
      <c r="I48" s="110">
        <f t="shared" si="1"/>
        <v>140000</v>
      </c>
      <c r="J48" s="170">
        <f t="shared" si="1"/>
        <v>0</v>
      </c>
      <c r="K48" s="110">
        <f t="shared" si="1"/>
        <v>0</v>
      </c>
      <c r="L48" s="110">
        <f t="shared" si="1"/>
        <v>0</v>
      </c>
      <c r="M48" s="111">
        <f t="shared" si="1"/>
        <v>0</v>
      </c>
    </row>
    <row r="49" spans="2:13" ht="7.5" customHeight="1">
      <c r="B49" s="199"/>
      <c r="C49" s="69"/>
      <c r="D49" s="70"/>
      <c r="E49" s="71"/>
      <c r="F49" s="120"/>
      <c r="G49" s="63"/>
      <c r="H49" s="63"/>
      <c r="I49" s="63"/>
      <c r="J49" s="63"/>
      <c r="K49" s="63"/>
      <c r="L49" s="63"/>
      <c r="M49" s="64"/>
    </row>
    <row r="50" spans="2:13" ht="15" customHeight="1">
      <c r="B50" s="199"/>
      <c r="C50" s="66" t="s">
        <v>34</v>
      </c>
      <c r="D50" s="65" t="s">
        <v>79</v>
      </c>
      <c r="E50" s="72" t="s">
        <v>35</v>
      </c>
      <c r="F50" s="121"/>
      <c r="G50" s="67"/>
      <c r="H50" s="67"/>
      <c r="I50" s="67"/>
      <c r="J50" s="67"/>
      <c r="K50" s="67"/>
      <c r="L50" s="67"/>
      <c r="M50" s="68"/>
    </row>
    <row r="51" spans="2:13" ht="15" customHeight="1">
      <c r="B51" s="199"/>
      <c r="C51" s="100"/>
      <c r="D51" s="73"/>
      <c r="E51" s="74"/>
      <c r="F51" s="118">
        <f>SUM(G51:M51)</f>
        <v>0</v>
      </c>
      <c r="G51" s="58"/>
      <c r="H51" s="58"/>
      <c r="I51" s="58"/>
      <c r="J51" s="58"/>
      <c r="K51" s="58" t="s">
        <v>114</v>
      </c>
      <c r="L51" s="58"/>
      <c r="M51" s="59"/>
    </row>
    <row r="52" spans="2:13" ht="15" customHeight="1">
      <c r="B52" s="199"/>
      <c r="C52" s="100"/>
      <c r="D52" s="73"/>
      <c r="E52" s="74"/>
      <c r="F52" s="118">
        <f>SUM(G52:M52)</f>
        <v>0</v>
      </c>
      <c r="G52" s="58"/>
      <c r="H52" s="58"/>
      <c r="I52" s="58"/>
      <c r="J52" s="58"/>
      <c r="K52" s="58"/>
      <c r="L52" s="58"/>
      <c r="M52" s="59"/>
    </row>
    <row r="53" spans="2:13" ht="15" customHeight="1" thickBot="1">
      <c r="B53" s="201"/>
      <c r="C53" s="2"/>
      <c r="D53" s="117" t="s">
        <v>94</v>
      </c>
      <c r="E53" s="109" t="s">
        <v>95</v>
      </c>
      <c r="F53" s="119">
        <f aca="true" t="shared" si="2" ref="F53:M53">SUM(F50:F52)</f>
        <v>0</v>
      </c>
      <c r="G53" s="110">
        <f t="shared" si="2"/>
        <v>0</v>
      </c>
      <c r="H53" s="110">
        <f t="shared" si="2"/>
        <v>0</v>
      </c>
      <c r="I53" s="110">
        <f t="shared" si="2"/>
        <v>0</v>
      </c>
      <c r="J53" s="110">
        <f t="shared" si="2"/>
        <v>0</v>
      </c>
      <c r="K53" s="110">
        <f t="shared" si="2"/>
        <v>0</v>
      </c>
      <c r="L53" s="110">
        <f t="shared" si="2"/>
        <v>0</v>
      </c>
      <c r="M53" s="111">
        <f t="shared" si="2"/>
        <v>0</v>
      </c>
    </row>
    <row r="54" spans="2:13" ht="7.5" customHeight="1">
      <c r="B54" s="126"/>
      <c r="C54" s="60"/>
      <c r="D54" s="61"/>
      <c r="E54" s="62"/>
      <c r="F54" s="120"/>
      <c r="G54" s="63"/>
      <c r="H54" s="63"/>
      <c r="I54" s="63"/>
      <c r="J54" s="63"/>
      <c r="K54" s="63"/>
      <c r="L54" s="63"/>
      <c r="M54" s="64"/>
    </row>
    <row r="55" spans="2:13" ht="15" customHeight="1" thickBot="1">
      <c r="B55" s="116" t="s">
        <v>36</v>
      </c>
      <c r="C55" s="124" t="s">
        <v>90</v>
      </c>
      <c r="D55" s="124"/>
      <c r="E55" s="125"/>
      <c r="F55" s="122">
        <f aca="true" t="shared" si="3" ref="F55:M55">F43+F48+F53</f>
        <v>140000</v>
      </c>
      <c r="G55" s="107">
        <f t="shared" si="3"/>
        <v>0</v>
      </c>
      <c r="H55" s="107">
        <f t="shared" si="3"/>
        <v>0</v>
      </c>
      <c r="I55" s="107">
        <f t="shared" si="3"/>
        <v>140000</v>
      </c>
      <c r="J55" s="107"/>
      <c r="K55" s="107">
        <f t="shared" si="3"/>
        <v>0</v>
      </c>
      <c r="L55" s="107">
        <f t="shared" si="3"/>
        <v>0</v>
      </c>
      <c r="M55" s="108">
        <f t="shared" si="3"/>
        <v>0</v>
      </c>
    </row>
    <row r="56" spans="2:13" ht="15" customHeight="1" thickTop="1">
      <c r="B56" s="97"/>
      <c r="C56" s="60"/>
      <c r="D56" s="61"/>
      <c r="E56" s="62"/>
      <c r="F56" s="120"/>
      <c r="G56" s="63"/>
      <c r="H56" s="63"/>
      <c r="I56" s="63"/>
      <c r="J56" s="63"/>
      <c r="K56" s="63"/>
      <c r="L56" s="63"/>
      <c r="M56" s="64"/>
    </row>
    <row r="57" spans="2:13" ht="15" customHeight="1">
      <c r="B57" s="112"/>
      <c r="C57" s="113" t="s">
        <v>86</v>
      </c>
      <c r="D57" s="114"/>
      <c r="E57" s="115"/>
      <c r="F57" s="47" t="s">
        <v>30</v>
      </c>
      <c r="G57" s="47" t="s">
        <v>131</v>
      </c>
      <c r="H57" s="47" t="s">
        <v>132</v>
      </c>
      <c r="I57" s="47">
        <v>2008</v>
      </c>
      <c r="J57" s="47">
        <v>2009</v>
      </c>
      <c r="K57" s="47">
        <v>2010</v>
      </c>
      <c r="L57" s="47">
        <v>2011</v>
      </c>
      <c r="M57" s="48" t="s">
        <v>133</v>
      </c>
    </row>
    <row r="58" spans="2:13" ht="15" customHeight="1" thickBot="1">
      <c r="B58" s="195" t="s">
        <v>88</v>
      </c>
      <c r="C58" s="49" t="s">
        <v>9</v>
      </c>
      <c r="D58" s="105" t="s">
        <v>105</v>
      </c>
      <c r="E58" s="106"/>
      <c r="F58" s="50" t="s">
        <v>33</v>
      </c>
      <c r="G58" s="50">
        <v>2</v>
      </c>
      <c r="H58" s="50">
        <v>3</v>
      </c>
      <c r="I58" s="50">
        <v>4</v>
      </c>
      <c r="J58" s="50">
        <v>5</v>
      </c>
      <c r="K58" s="50">
        <v>6</v>
      </c>
      <c r="L58" s="50">
        <v>7</v>
      </c>
      <c r="M58" s="52">
        <v>8</v>
      </c>
    </row>
    <row r="59" spans="2:13" ht="15" customHeight="1" thickTop="1">
      <c r="B59" s="196"/>
      <c r="C59" s="56"/>
      <c r="D59" s="193" t="s">
        <v>134</v>
      </c>
      <c r="E59" s="194"/>
      <c r="F59" s="127">
        <v>131000</v>
      </c>
      <c r="G59" s="128"/>
      <c r="H59" s="128"/>
      <c r="I59" s="128">
        <v>131000</v>
      </c>
      <c r="J59" s="128"/>
      <c r="K59" s="128"/>
      <c r="L59" s="128"/>
      <c r="M59" s="59"/>
    </row>
    <row r="60" spans="2:13" ht="15" customHeight="1">
      <c r="B60" s="196"/>
      <c r="C60" s="56"/>
      <c r="D60" s="166"/>
      <c r="E60" s="192" t="s">
        <v>135</v>
      </c>
      <c r="F60" s="127">
        <v>9000</v>
      </c>
      <c r="G60" s="128"/>
      <c r="H60" s="128"/>
      <c r="I60" s="128">
        <v>9000</v>
      </c>
      <c r="J60" s="128" t="s">
        <v>114</v>
      </c>
      <c r="K60" s="128"/>
      <c r="L60" s="128"/>
      <c r="M60" s="59"/>
    </row>
    <row r="61" spans="2:13" ht="15" customHeight="1">
      <c r="B61" s="196"/>
      <c r="C61" s="56"/>
      <c r="D61" s="166"/>
      <c r="E61" s="167"/>
      <c r="F61" s="127"/>
      <c r="G61" s="128"/>
      <c r="H61" s="128"/>
      <c r="I61" s="128"/>
      <c r="J61" s="128"/>
      <c r="K61" s="128"/>
      <c r="L61" s="128"/>
      <c r="M61" s="59"/>
    </row>
    <row r="62" spans="2:13" ht="15" customHeight="1" thickBot="1">
      <c r="B62" s="197"/>
      <c r="C62" s="56"/>
      <c r="D62" s="193" t="s">
        <v>114</v>
      </c>
      <c r="E62" s="194"/>
      <c r="F62" s="127" t="s">
        <v>114</v>
      </c>
      <c r="G62" s="128"/>
      <c r="H62" s="128"/>
      <c r="I62" s="128"/>
      <c r="J62" s="128"/>
      <c r="K62" s="128"/>
      <c r="L62" s="128"/>
      <c r="M62" s="59"/>
    </row>
    <row r="63" spans="2:13" ht="7.5" customHeight="1">
      <c r="B63" s="126"/>
      <c r="C63" s="60"/>
      <c r="D63" s="61"/>
      <c r="E63" s="62"/>
      <c r="F63" s="129"/>
      <c r="G63" s="130"/>
      <c r="H63" s="130"/>
      <c r="I63" s="130"/>
      <c r="J63" s="130"/>
      <c r="K63" s="130"/>
      <c r="L63" s="130"/>
      <c r="M63" s="131"/>
    </row>
    <row r="64" spans="2:13" ht="15" customHeight="1" thickBot="1">
      <c r="B64" s="116" t="s">
        <v>37</v>
      </c>
      <c r="C64" s="124" t="s">
        <v>87</v>
      </c>
      <c r="D64" s="124"/>
      <c r="E64" s="124"/>
      <c r="F64" s="133">
        <f>SUM(F59:F62)</f>
        <v>140000</v>
      </c>
      <c r="G64" s="132">
        <f aca="true" t="shared" si="4" ref="G64:M64">SUM(G59:G62)</f>
        <v>0</v>
      </c>
      <c r="H64" s="132">
        <f t="shared" si="4"/>
        <v>0</v>
      </c>
      <c r="I64" s="132">
        <f t="shared" si="4"/>
        <v>140000</v>
      </c>
      <c r="J64" s="132">
        <f t="shared" si="4"/>
        <v>0</v>
      </c>
      <c r="K64" s="132">
        <f t="shared" si="4"/>
        <v>0</v>
      </c>
      <c r="L64" s="132">
        <f t="shared" si="4"/>
        <v>0</v>
      </c>
      <c r="M64" s="132">
        <f t="shared" si="4"/>
        <v>0</v>
      </c>
    </row>
    <row r="65" spans="2:13" ht="15" customHeight="1" thickTop="1">
      <c r="B65" s="8"/>
      <c r="C65" s="69"/>
      <c r="D65" s="70"/>
      <c r="E65" s="71"/>
      <c r="F65" s="130"/>
      <c r="G65" s="130"/>
      <c r="H65" s="130"/>
      <c r="I65" s="130"/>
      <c r="J65" s="130"/>
      <c r="K65" s="130"/>
      <c r="L65" s="130"/>
      <c r="M65" s="131"/>
    </row>
    <row r="66" spans="2:13" ht="15" customHeight="1" thickBot="1">
      <c r="B66" s="116" t="s">
        <v>38</v>
      </c>
      <c r="C66" s="124" t="s">
        <v>89</v>
      </c>
      <c r="D66" s="124"/>
      <c r="E66" s="124"/>
      <c r="F66" s="133">
        <f aca="true" t="shared" si="5" ref="F66:M66">F55-F64</f>
        <v>0</v>
      </c>
      <c r="G66" s="132">
        <f t="shared" si="5"/>
        <v>0</v>
      </c>
      <c r="H66" s="132">
        <f t="shared" si="5"/>
        <v>0</v>
      </c>
      <c r="I66" s="132">
        <f>I55-I64</f>
        <v>0</v>
      </c>
      <c r="J66" s="132">
        <f t="shared" si="5"/>
        <v>0</v>
      </c>
      <c r="K66" s="132">
        <f t="shared" si="5"/>
        <v>0</v>
      </c>
      <c r="L66" s="132">
        <f t="shared" si="5"/>
        <v>0</v>
      </c>
      <c r="M66" s="132">
        <f t="shared" si="5"/>
        <v>0</v>
      </c>
    </row>
    <row r="67" spans="2:13" ht="15" customHeight="1" thickTop="1">
      <c r="B67" s="8" t="s">
        <v>85</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22</v>
      </c>
      <c r="H69" s="38"/>
      <c r="I69" s="33" t="s">
        <v>119</v>
      </c>
      <c r="J69" s="39"/>
      <c r="K69" s="11"/>
      <c r="L69" s="11"/>
      <c r="M69" s="15"/>
    </row>
    <row r="70" spans="2:13" ht="15" customHeight="1">
      <c r="B70" s="8"/>
      <c r="C70" s="2"/>
      <c r="D70" s="17"/>
      <c r="E70" s="17"/>
      <c r="F70" s="17"/>
      <c r="G70" s="19" t="s">
        <v>23</v>
      </c>
      <c r="H70" s="19"/>
      <c r="I70" s="157">
        <v>39419</v>
      </c>
      <c r="J70" s="19"/>
      <c r="K70" s="19"/>
      <c r="L70" s="19"/>
      <c r="M70" s="20"/>
    </row>
    <row r="71" spans="2:13" ht="15" customHeight="1">
      <c r="B71" s="13"/>
      <c r="C71" s="2"/>
      <c r="D71" s="2"/>
      <c r="E71" s="17"/>
      <c r="F71" s="17"/>
      <c r="G71" s="19" t="s">
        <v>24</v>
      </c>
      <c r="H71" s="19"/>
      <c r="I71" s="151" t="s">
        <v>127</v>
      </c>
      <c r="J71" s="19" t="s">
        <v>25</v>
      </c>
      <c r="K71" s="151" t="s">
        <v>124</v>
      </c>
      <c r="M71" s="20"/>
    </row>
    <row r="72" spans="2:13" ht="15" customHeight="1" thickBot="1">
      <c r="B72" s="40"/>
      <c r="C72" s="41"/>
      <c r="D72" s="41"/>
      <c r="E72" s="42"/>
      <c r="F72" s="41"/>
      <c r="G72" s="41" t="s">
        <v>26</v>
      </c>
      <c r="H72" s="41"/>
      <c r="I72" s="158" t="s">
        <v>118</v>
      </c>
      <c r="J72" s="41"/>
      <c r="K72" s="19"/>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77</v>
      </c>
      <c r="C2" s="161" t="s">
        <v>121</v>
      </c>
    </row>
    <row r="3" ht="20.25" customHeight="1" hidden="1">
      <c r="B3" s="76" t="s">
        <v>39</v>
      </c>
    </row>
    <row r="4" spans="2:64" ht="30" customHeight="1">
      <c r="B4" s="183"/>
      <c r="C4" s="181"/>
      <c r="D4" s="182"/>
      <c r="E4" s="182"/>
      <c r="F4" s="182"/>
      <c r="G4" s="182"/>
      <c r="H4" s="182"/>
      <c r="I4" s="182"/>
      <c r="J4" s="182"/>
      <c r="K4" s="182"/>
      <c r="L4" s="182"/>
      <c r="M4" s="182"/>
      <c r="N4" s="182"/>
      <c r="O4" s="181"/>
      <c r="P4" s="182"/>
      <c r="Q4" s="182"/>
      <c r="R4" s="182"/>
      <c r="S4" s="182"/>
      <c r="T4" s="182"/>
      <c r="U4" s="182"/>
      <c r="V4" s="182"/>
      <c r="W4" s="182"/>
      <c r="X4" s="182"/>
      <c r="Y4" s="182"/>
      <c r="Z4" s="182"/>
      <c r="AA4" s="182"/>
      <c r="AB4" s="185"/>
      <c r="AC4" s="181"/>
      <c r="AD4" s="182"/>
      <c r="AE4" s="182"/>
      <c r="AF4" s="182"/>
      <c r="AG4" s="182"/>
      <c r="AH4" s="182"/>
      <c r="AI4" s="182"/>
      <c r="AJ4" s="182"/>
      <c r="AK4" s="182"/>
      <c r="AL4" s="182"/>
      <c r="AM4" s="182"/>
      <c r="AN4" s="182"/>
      <c r="AO4" s="182"/>
      <c r="AP4" s="182"/>
      <c r="AQ4" s="182"/>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4">
        <v>1</v>
      </c>
      <c r="D5" s="180">
        <v>2</v>
      </c>
      <c r="E5" s="180">
        <v>3</v>
      </c>
      <c r="F5" s="180">
        <v>4</v>
      </c>
      <c r="G5" s="180">
        <v>5</v>
      </c>
      <c r="H5" s="180">
        <v>6</v>
      </c>
      <c r="I5" s="180">
        <v>7</v>
      </c>
      <c r="J5" s="180">
        <v>8</v>
      </c>
      <c r="K5" s="180">
        <v>9</v>
      </c>
      <c r="L5" s="180">
        <v>10</v>
      </c>
      <c r="M5" s="180">
        <v>11</v>
      </c>
      <c r="N5" s="180">
        <v>12</v>
      </c>
      <c r="O5" s="180"/>
      <c r="P5" s="180"/>
      <c r="Q5" s="180"/>
      <c r="R5" s="180"/>
      <c r="S5" s="180"/>
      <c r="T5" s="180"/>
      <c r="U5" s="180"/>
      <c r="V5" s="180"/>
      <c r="W5" s="180"/>
      <c r="X5" s="180"/>
      <c r="Y5" s="180"/>
      <c r="Z5" s="180"/>
      <c r="AA5" s="180"/>
      <c r="AB5" s="180"/>
      <c r="AC5" s="180"/>
      <c r="AD5" s="180"/>
      <c r="AE5" s="180"/>
      <c r="AF5" s="180"/>
      <c r="AG5" s="180"/>
      <c r="AH5" s="184"/>
      <c r="AI5" s="180"/>
      <c r="AJ5" s="180"/>
      <c r="AK5" s="180"/>
      <c r="AL5" s="180"/>
      <c r="AM5" s="180"/>
      <c r="AN5" s="180"/>
      <c r="AO5" s="180"/>
      <c r="AP5" s="180"/>
      <c r="AQ5" s="180"/>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69</v>
      </c>
      <c r="C6" s="175"/>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70</v>
      </c>
      <c r="C7" s="177"/>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40</v>
      </c>
      <c r="C8" s="179"/>
      <c r="D8" s="178"/>
      <c r="E8" s="178"/>
      <c r="F8" s="178"/>
      <c r="G8" s="178"/>
      <c r="H8" s="178"/>
      <c r="I8" s="178"/>
      <c r="J8" s="178"/>
      <c r="K8" s="178"/>
      <c r="L8" s="178"/>
      <c r="M8" s="178"/>
      <c r="N8" s="178"/>
      <c r="O8" s="174"/>
      <c r="P8" s="178"/>
      <c r="Q8" s="178"/>
      <c r="R8" s="178"/>
      <c r="S8" s="178"/>
      <c r="T8" s="178"/>
      <c r="U8" s="178"/>
      <c r="V8" s="178"/>
      <c r="W8" s="178"/>
      <c r="X8" s="178"/>
      <c r="Y8" s="178"/>
      <c r="Z8" s="178"/>
      <c r="AA8" s="178"/>
      <c r="AB8" s="178"/>
      <c r="AC8" s="178"/>
      <c r="AD8" s="178"/>
      <c r="AE8" s="178"/>
      <c r="AF8" s="178"/>
      <c r="AG8" s="178"/>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71</v>
      </c>
      <c r="C9" s="179"/>
      <c r="D9" s="178"/>
      <c r="E9" s="178"/>
      <c r="F9" s="178"/>
      <c r="G9" s="178"/>
      <c r="H9" s="178"/>
      <c r="I9" s="178"/>
      <c r="J9" s="178"/>
      <c r="K9" s="178"/>
      <c r="L9" s="178"/>
      <c r="M9" s="178"/>
      <c r="N9" s="178"/>
      <c r="O9" s="174"/>
      <c r="P9" s="178"/>
      <c r="Q9" s="178"/>
      <c r="R9" s="178"/>
      <c r="S9" s="178"/>
      <c r="T9" s="178"/>
      <c r="U9" s="178"/>
      <c r="V9" s="178"/>
      <c r="W9" s="178"/>
      <c r="X9" s="178"/>
      <c r="Y9" s="178"/>
      <c r="Z9" s="178"/>
      <c r="AA9" s="178"/>
      <c r="AB9" s="178"/>
      <c r="AC9" s="178"/>
      <c r="AD9" s="178"/>
      <c r="AE9" s="178"/>
      <c r="AF9" s="178"/>
      <c r="AG9" s="178"/>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72</v>
      </c>
      <c r="C10" s="179"/>
      <c r="D10" s="178"/>
      <c r="E10" s="178"/>
      <c r="F10" s="178"/>
      <c r="G10" s="178"/>
      <c r="H10" s="178"/>
      <c r="I10" s="178"/>
      <c r="J10" s="178"/>
      <c r="K10" s="178"/>
      <c r="L10" s="178"/>
      <c r="M10" s="178"/>
      <c r="N10" s="178"/>
      <c r="O10" s="174"/>
      <c r="P10" s="178"/>
      <c r="Q10" s="178"/>
      <c r="R10" s="178"/>
      <c r="S10" s="178"/>
      <c r="T10" s="178"/>
      <c r="U10" s="178"/>
      <c r="V10" s="178"/>
      <c r="W10" s="178"/>
      <c r="X10" s="178"/>
      <c r="Y10" s="178"/>
      <c r="Z10" s="178"/>
      <c r="AA10" s="178"/>
      <c r="AB10" s="178"/>
      <c r="AC10" s="178"/>
      <c r="AD10" s="178"/>
      <c r="AE10" s="178"/>
      <c r="AF10" s="178"/>
      <c r="AG10" s="178"/>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73</v>
      </c>
      <c r="C11" s="179"/>
      <c r="D11" s="178"/>
      <c r="E11" s="178"/>
      <c r="F11" s="178"/>
      <c r="G11" s="178"/>
      <c r="H11" s="178"/>
      <c r="I11" s="178"/>
      <c r="J11" s="178"/>
      <c r="K11" s="178"/>
      <c r="L11" s="178"/>
      <c r="M11" s="178"/>
      <c r="N11" s="178"/>
      <c r="O11" s="174"/>
      <c r="P11" s="178"/>
      <c r="Q11" s="178"/>
      <c r="R11" s="178"/>
      <c r="S11" s="178"/>
      <c r="T11" s="178"/>
      <c r="U11" s="178"/>
      <c r="V11" s="178"/>
      <c r="W11" s="178"/>
      <c r="X11" s="178"/>
      <c r="Y11" s="178"/>
      <c r="Z11" s="178"/>
      <c r="AA11" s="178"/>
      <c r="AB11" s="178"/>
      <c r="AC11" s="178"/>
      <c r="AD11" s="178"/>
      <c r="AE11" s="178"/>
      <c r="AF11" s="178"/>
      <c r="AG11" s="178"/>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68</v>
      </c>
      <c r="C12" s="179"/>
      <c r="D12" s="178"/>
      <c r="E12" s="178"/>
      <c r="F12" s="178"/>
      <c r="G12" s="178"/>
      <c r="H12" s="178"/>
      <c r="I12" s="178"/>
      <c r="J12" s="178"/>
      <c r="K12" s="178"/>
      <c r="L12" s="178"/>
      <c r="M12" s="178"/>
      <c r="N12" s="178"/>
      <c r="O12" s="174"/>
      <c r="P12" s="178"/>
      <c r="Q12" s="178"/>
      <c r="R12" s="178"/>
      <c r="S12" s="178"/>
      <c r="T12" s="178"/>
      <c r="U12" s="178"/>
      <c r="V12" s="178"/>
      <c r="W12" s="178"/>
      <c r="X12" s="178"/>
      <c r="Y12" s="178"/>
      <c r="Z12" s="178"/>
      <c r="AA12" s="178"/>
      <c r="AB12" s="178"/>
      <c r="AC12" s="178"/>
      <c r="AD12" s="178"/>
      <c r="AE12" s="178"/>
      <c r="AF12" s="178"/>
      <c r="AG12" s="178"/>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74</v>
      </c>
      <c r="C13" s="179"/>
      <c r="D13" s="178"/>
      <c r="E13" s="178"/>
      <c r="F13" s="178"/>
      <c r="G13" s="178"/>
      <c r="H13" s="178"/>
      <c r="I13" s="178"/>
      <c r="J13" s="178"/>
      <c r="K13" s="178"/>
      <c r="L13" s="178"/>
      <c r="M13" s="178"/>
      <c r="N13" s="178"/>
      <c r="O13" s="174"/>
      <c r="P13" s="178"/>
      <c r="Q13" s="178"/>
      <c r="R13" s="178"/>
      <c r="S13" s="178"/>
      <c r="T13" s="178"/>
      <c r="U13" s="178"/>
      <c r="V13" s="178"/>
      <c r="W13" s="178"/>
      <c r="X13" s="178"/>
      <c r="Y13" s="178"/>
      <c r="Z13" s="178"/>
      <c r="AA13" s="178"/>
      <c r="AB13" s="178"/>
      <c r="AC13" s="178"/>
      <c r="AD13" s="178"/>
      <c r="AE13" s="178"/>
      <c r="AF13" s="178"/>
      <c r="AG13" s="178"/>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41</v>
      </c>
      <c r="C14" s="179"/>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42</v>
      </c>
      <c r="C15" s="179"/>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43</v>
      </c>
      <c r="C16" s="179"/>
      <c r="D16" s="178"/>
      <c r="E16" s="178"/>
      <c r="F16" s="162"/>
      <c r="G16" s="162"/>
      <c r="H16" s="178"/>
      <c r="I16" s="178"/>
      <c r="J16" s="178"/>
      <c r="K16" s="178"/>
      <c r="L16" s="178"/>
      <c r="M16" s="178"/>
      <c r="N16" s="178"/>
      <c r="O16" s="178"/>
      <c r="P16" s="178"/>
      <c r="Q16" s="178"/>
      <c r="R16" s="178"/>
      <c r="S16" s="175"/>
      <c r="T16" s="175"/>
      <c r="U16" s="178"/>
      <c r="V16" s="178"/>
      <c r="W16" s="178"/>
      <c r="X16" s="178"/>
      <c r="Y16" s="178"/>
      <c r="Z16" s="178"/>
      <c r="AA16" s="178"/>
      <c r="AB16" s="178"/>
      <c r="AC16" s="178"/>
      <c r="AD16" s="178"/>
      <c r="AE16" s="178"/>
      <c r="AF16" s="178"/>
      <c r="AG16" s="178"/>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44</v>
      </c>
      <c r="C17" s="179"/>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45</v>
      </c>
      <c r="C18" s="179"/>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75</v>
      </c>
      <c r="C19" s="179"/>
      <c r="D19" s="178"/>
      <c r="E19" s="178"/>
      <c r="F19" s="178"/>
      <c r="G19" s="178"/>
      <c r="H19" s="162"/>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76</v>
      </c>
      <c r="C20" s="179"/>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46</v>
      </c>
      <c r="C21" s="179"/>
      <c r="D21" s="178"/>
      <c r="E21" s="178"/>
      <c r="F21" s="178"/>
      <c r="G21" s="178"/>
      <c r="H21" s="162"/>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47</v>
      </c>
      <c r="C22" s="179"/>
      <c r="D22" s="178"/>
      <c r="E22" s="178"/>
      <c r="F22" s="178"/>
      <c r="G22" s="178"/>
      <c r="H22" s="162"/>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79"/>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79"/>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79"/>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79"/>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79"/>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79"/>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123</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6" t="s">
        <v>122</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3">
        <v>38721</v>
      </c>
    </row>
    <row r="33" ht="12">
      <c r="B33" s="164" t="s">
        <v>117</v>
      </c>
    </row>
    <row r="34" ht="12">
      <c r="B34" s="164" t="s">
        <v>120</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2007-11-14T09:24:22Z</cp:lastPrinted>
  <dcterms:created xsi:type="dcterms:W3CDTF">2003-10-28T11:26:29Z</dcterms:created>
  <dcterms:modified xsi:type="dcterms:W3CDTF">2007-12-17T07:53:55Z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